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08" activeTab="0"/>
  </bookViews>
  <sheets>
    <sheet name="Очно-бюджет" sheetId="1" r:id="rId1"/>
    <sheet name="Очно-коммер" sheetId="2" r:id="rId2"/>
    <sheet name="Заочно-коммер" sheetId="3" r:id="rId3"/>
    <sheet name="Иностр-коммер" sheetId="4" r:id="rId4"/>
    <sheet name="ОПК" sheetId="5" state="hidden" r:id="rId5"/>
    <sheet name="Лист2" sheetId="6" r:id="rId6"/>
    <sheet name="Лист3" sheetId="7" r:id="rId7"/>
    <sheet name="Лист1" sheetId="8" r:id="rId8"/>
    <sheet name="Лист4" sheetId="9" r:id="rId9"/>
    <sheet name="Лист5" sheetId="10" r:id="rId10"/>
    <sheet name="Лист6" sheetId="11" r:id="rId11"/>
  </sheets>
  <definedNames/>
  <calcPr fullCalcOnLoad="1"/>
</workbook>
</file>

<file path=xl/sharedStrings.xml><?xml version="1.0" encoding="utf-8"?>
<sst xmlns="http://schemas.openxmlformats.org/spreadsheetml/2006/main" count="715" uniqueCount="263">
  <si>
    <t>05.14.01</t>
  </si>
  <si>
    <t>01.01.07</t>
  </si>
  <si>
    <t>01.02.05</t>
  </si>
  <si>
    <t>01.02.06</t>
  </si>
  <si>
    <t>01.04.02</t>
  </si>
  <si>
    <t>01.04.03</t>
  </si>
  <si>
    <t>02.00.03</t>
  </si>
  <si>
    <t>02.00.04</t>
  </si>
  <si>
    <t>05.01.01</t>
  </si>
  <si>
    <t>05.05.03</t>
  </si>
  <si>
    <t>05.08.03</t>
  </si>
  <si>
    <t>05.09.03</t>
  </si>
  <si>
    <t>05.09.12</t>
  </si>
  <si>
    <t>05.11.08</t>
  </si>
  <si>
    <t>05.11.13</t>
  </si>
  <si>
    <t>05.12.04</t>
  </si>
  <si>
    <t>05.12.07</t>
  </si>
  <si>
    <t>05.12.13</t>
  </si>
  <si>
    <t>05.12.14</t>
  </si>
  <si>
    <t>05.13.01</t>
  </si>
  <si>
    <t>05.13.06</t>
  </si>
  <si>
    <t>05.13.12</t>
  </si>
  <si>
    <t>05.13.17</t>
  </si>
  <si>
    <t>05.13.18</t>
  </si>
  <si>
    <t>05.14.03</t>
  </si>
  <si>
    <t>05.16.04</t>
  </si>
  <si>
    <t>05.27.06</t>
  </si>
  <si>
    <t>07.00.02</t>
  </si>
  <si>
    <t>08.00.01</t>
  </si>
  <si>
    <t>09.00.01</t>
  </si>
  <si>
    <t>09.00.11</t>
  </si>
  <si>
    <t>науч.трудов</t>
  </si>
  <si>
    <t>дипломов</t>
  </si>
  <si>
    <t>(грамот)</t>
  </si>
  <si>
    <t>Ф-фия</t>
  </si>
  <si>
    <t>Ин.яз.</t>
  </si>
  <si>
    <t>Спец.</t>
  </si>
  <si>
    <t>05.13.10</t>
  </si>
  <si>
    <t>02.00.02</t>
  </si>
  <si>
    <t>Место работы</t>
  </si>
  <si>
    <t>Сданные вступит.экз.</t>
  </si>
  <si>
    <t>МАТЕМАТИЧЕСКИЕ И ЕСТЕСТВЕННЫЕ НАУКИ</t>
  </si>
  <si>
    <t>Профили</t>
  </si>
  <si>
    <t>01.04.07</t>
  </si>
  <si>
    <t>01.04.08</t>
  </si>
  <si>
    <t>01.04.13</t>
  </si>
  <si>
    <t>02.00.01</t>
  </si>
  <si>
    <t>02.00.05</t>
  </si>
  <si>
    <t>ИНЖЕНЕРНОЕ ДЕЛО, ТЕХНОЛОГИИ И ТЕХНИЧЕСКИЕ НАУКИ</t>
  </si>
  <si>
    <t>Ф.И.О. соискателя</t>
  </si>
  <si>
    <t>Квалификация по диплому: магистр (специалист)</t>
  </si>
  <si>
    <t>Диплом магистра (специалиста) с отличием</t>
  </si>
  <si>
    <t>Диплом магистра с отличием при наличии диплома бакалавра с отличием</t>
  </si>
  <si>
    <t>Публикации в научных изданиях, индексируемых в базах данных Web of Science, Scopus</t>
  </si>
  <si>
    <t>Публикации в научных изданиях, рекомендованных ВАК</t>
  </si>
  <si>
    <t>Прочие публикации</t>
  </si>
  <si>
    <t>Патенты на полезную модель, авторские свидетельства</t>
  </si>
  <si>
    <t>Лауреаты именных стипендий</t>
  </si>
  <si>
    <t>Дипломы победителей международных и всероссийских научных конкурсов, студенческих олимпиад и творческих фестивалей.</t>
  </si>
  <si>
    <t>Дипломы участников конференций</t>
  </si>
  <si>
    <t>Научный руководитель</t>
  </si>
  <si>
    <t>Патент на  
изобретение</t>
  </si>
  <si>
    <t>ИТОГО баллов</t>
  </si>
  <si>
    <t>05.11.14</t>
  </si>
  <si>
    <t>05.11.16</t>
  </si>
  <si>
    <t>05.04.11</t>
  </si>
  <si>
    <t>05.02.08</t>
  </si>
  <si>
    <t>05.04.02</t>
  </si>
  <si>
    <t>05.05.04</t>
  </si>
  <si>
    <t>05.17.01</t>
  </si>
  <si>
    <t>05.17.03</t>
  </si>
  <si>
    <t>05.17.04</t>
  </si>
  <si>
    <t>05.17.08</t>
  </si>
  <si>
    <t>05.16.01</t>
  </si>
  <si>
    <t>05.16.02</t>
  </si>
  <si>
    <t>05.16.05</t>
  </si>
  <si>
    <t>05.08.01</t>
  </si>
  <si>
    <t>05.08.04</t>
  </si>
  <si>
    <t>05.08.05</t>
  </si>
  <si>
    <t>НАУКИ ОБ ОБЩЕСТВЕ</t>
  </si>
  <si>
    <t>08.00.05</t>
  </si>
  <si>
    <t>ГУМАНИТАРНЫЕ НАУКИ</t>
  </si>
  <si>
    <t xml:space="preserve">
Место работы</t>
  </si>
  <si>
    <t>магистр</t>
  </si>
  <si>
    <t>01.06.01 Математика и механика</t>
  </si>
  <si>
    <t>02.06.01 Компьютерные и информационные науки</t>
  </si>
  <si>
    <t>03.06.01 Физика и астрономия</t>
  </si>
  <si>
    <t>04.06.01 Химия</t>
  </si>
  <si>
    <t>09.06.01 Информатика и вычислительная техника</t>
  </si>
  <si>
    <t>13.06.01 Электро- и теплотехника</t>
  </si>
  <si>
    <t>14.06.01 Ядерная, тепловая и возобновляемая энергетика и сопутствующие технологии</t>
  </si>
  <si>
    <t>15.06.01 Машиностроение</t>
  </si>
  <si>
    <t>18.06.01 Химические технологии</t>
  </si>
  <si>
    <t>22.06.01 Технологии материалов</t>
  </si>
  <si>
    <t>26.06.01 Техника и технологии кораблестроения и водного транспорта</t>
  </si>
  <si>
    <t>38.06.01 Экономика</t>
  </si>
  <si>
    <t>46.06.01 Исторические науки и археология</t>
  </si>
  <si>
    <t>11.06.01 Электроника, радиотехника и системы связи</t>
  </si>
  <si>
    <t>12.06.01 Фотоника, приборостроение, оптические и биотехнические приборы и технологии</t>
  </si>
  <si>
    <t>47.06.01 Философия, этика и религиоведение</t>
  </si>
  <si>
    <t xml:space="preserve"> </t>
  </si>
  <si>
    <t>НГТУ</t>
  </si>
  <si>
    <t>Абузяров Тагир Хусаинович</t>
  </si>
  <si>
    <t>к.т.н., доц. Дарьенков А.Б.</t>
  </si>
  <si>
    <t>Пантусов Дмитрий Сергеевич</t>
  </si>
  <si>
    <t>к.т.н., доц. Блохин А.Н.</t>
  </si>
  <si>
    <t>Носков Алексей Сергеевич</t>
  </si>
  <si>
    <t>специалист</t>
  </si>
  <si>
    <t>д.т.н., проф. Дмитриев С.М.</t>
  </si>
  <si>
    <t>ОКБМ</t>
  </si>
  <si>
    <t>Зорьев Дмитрий Сергеевич</t>
  </si>
  <si>
    <t>Герасимов Антон Владимирович</t>
  </si>
  <si>
    <t>Сатаев Александр Александрович</t>
  </si>
  <si>
    <t>д.т.н., доц. Андреев В.В.</t>
  </si>
  <si>
    <t>Большакова Евгения Александровна</t>
  </si>
  <si>
    <t>д.х.н., проф. Казанцев О.А.</t>
  </si>
  <si>
    <t>ДПИ НГТУ</t>
  </si>
  <si>
    <t>Титов Евгений Юрьевич</t>
  </si>
  <si>
    <t>д.х.н., проф. Бодриков И.В.</t>
  </si>
  <si>
    <t>Баранов Дмитрий Васильевич</t>
  </si>
  <si>
    <t>д.т.н., проф. Милов В.Р.</t>
  </si>
  <si>
    <t>Брехова Анна Анатольевна</t>
  </si>
  <si>
    <t>д.т.н., проф. Панов А.Ю.</t>
  </si>
  <si>
    <t>ООО ДПК</t>
  </si>
  <si>
    <t>Сергеев Вячеслав Евгеньевич</t>
  </si>
  <si>
    <t>НИИИС</t>
  </si>
  <si>
    <t>д.х.н., проф. Воротынцев В.М.</t>
  </si>
  <si>
    <t>Шумский Никита Васильевич</t>
  </si>
  <si>
    <t>д.т.н., доц. Соснина Е.Н.</t>
  </si>
  <si>
    <t>Бечири Хуссам 
Эддин</t>
  </si>
  <si>
    <t>к.т.н., доц. 
Филинских А.Д.</t>
  </si>
  <si>
    <t>Нжийа Нестор</t>
  </si>
  <si>
    <t>Голов Дмитрий Александрович</t>
  </si>
  <si>
    <t>Коломыцев Антон Влапдимирович</t>
  </si>
  <si>
    <t>Карябкин Алексей
Владимирович</t>
  </si>
  <si>
    <t>Кочеганов Дамир Михайлович</t>
  </si>
  <si>
    <t>к.т.н., доц.Дарьенков А.Б.</t>
  </si>
  <si>
    <t>д.ист.н. Гордина Е.Д.</t>
  </si>
  <si>
    <t>Яросл.ВВУПВО</t>
  </si>
  <si>
    <t>Паутов Всеволод Сергеевич</t>
  </si>
  <si>
    <t>ГосНИИмаш</t>
  </si>
  <si>
    <t>Мякишева Мария Сергеевна</t>
  </si>
  <si>
    <t>д.т.н., проф. Раевский А.С.</t>
  </si>
  <si>
    <t>к.т.н., доц. Плехов А.С.</t>
  </si>
  <si>
    <t>Теплообменник</t>
  </si>
  <si>
    <t>Головачев Валентин Михайлович</t>
  </si>
  <si>
    <t>Москвитин 
Александр Анатольевич</t>
  </si>
  <si>
    <t>д.ф.-м.н., проф. 
Куркин А.А.</t>
  </si>
  <si>
    <t>ДВО РАН</t>
  </si>
  <si>
    <t>Сидоренко Артем Игоревич</t>
  </si>
  <si>
    <t>д.т.н., доц. 
Бабанов Н.Ю.</t>
  </si>
  <si>
    <t>Волков Никита Сергеевич</t>
  </si>
  <si>
    <t>д.т.н., проф. Безносов А.В.</t>
  </si>
  <si>
    <t>Пелевин Павел Сергеевич</t>
  </si>
  <si>
    <t>д.т.н., доц. Куликов А.Л.</t>
  </si>
  <si>
    <t>Романова Екатерина Александровна</t>
  </si>
  <si>
    <t>д.ф.-м.н., проф. Митяков С.Н.</t>
  </si>
  <si>
    <t>Лиходеев Никита Михайлович</t>
  </si>
  <si>
    <t>70 лет Победы</t>
  </si>
  <si>
    <t>Ерина Мария Владимировна</t>
  </si>
  <si>
    <t>д.ф.-м.н., проф. 
Митяков С.Н.</t>
  </si>
  <si>
    <t>НИПИ 
Газпереработка</t>
  </si>
  <si>
    <t>Самаров Дмитрий Андреевич</t>
  </si>
  <si>
    <t>д.э.н., проф. Лапаев Д.Н.</t>
  </si>
  <si>
    <t>АСЭ</t>
  </si>
  <si>
    <t>Тугарёв Артем Михайлович</t>
  </si>
  <si>
    <t>д.ф.-м.н., проф. 
Мазова Р.Х.</t>
  </si>
  <si>
    <t>Интел</t>
  </si>
  <si>
    <t>Земляникин Андрей Юрьевич</t>
  </si>
  <si>
    <t>Дмитриев Илья Николаевич</t>
  </si>
  <si>
    <t>ННИИРТ</t>
  </si>
  <si>
    <t>Абаимов Анатолий Вячеславович</t>
  </si>
  <si>
    <t>д.т.н., проф. Ямпурин Н.П.</t>
  </si>
  <si>
    <t>АПЗ</t>
  </si>
  <si>
    <t>Сальникова Мария Евгеньевна</t>
  </si>
  <si>
    <t>к.т.н., доц. Филинских А.Д.</t>
  </si>
  <si>
    <t>Тюриков Максим Игоревич</t>
  </si>
  <si>
    <t>к.т.н., доц. Манцеров С.А.</t>
  </si>
  <si>
    <t>Янбиков Наиль Рамильевич</t>
  </si>
  <si>
    <t>д.т.н., доц. Воротынцев И.В.</t>
  </si>
  <si>
    <t>Пронин Андрей Викторович</t>
  </si>
  <si>
    <t>д.т.н., доц. Туляков Ю.М.</t>
  </si>
  <si>
    <t>КБ Кунцево</t>
  </si>
  <si>
    <t>Львутин Артем Владимирович</t>
  </si>
  <si>
    <t>Кузьмин Антон Николаевич</t>
  </si>
  <si>
    <t>д.т.н., доц. Молев Ю.И.</t>
  </si>
  <si>
    <t>Сергеева Мария Сергеевна</t>
  </si>
  <si>
    <t>Киров Дмитрий Игоревич</t>
  </si>
  <si>
    <t>к.т.н., доц. Бронфельд Г.Б.</t>
  </si>
  <si>
    <t>МТС</t>
  </si>
  <si>
    <t>Гришин Александр Сергеевич</t>
  </si>
  <si>
    <t>к.т.н., доц. Тумасов А.В.</t>
  </si>
  <si>
    <t>ДСТ</t>
  </si>
  <si>
    <t>Усачев Владимир Владимирович</t>
  </si>
  <si>
    <t>Буревестник</t>
  </si>
  <si>
    <t>Ляпустин Максим Сергеевич</t>
  </si>
  <si>
    <t>д.т.н., проф. Кузьмин Н.А.</t>
  </si>
  <si>
    <t>МГИ-Сфера</t>
  </si>
  <si>
    <t>Ворошилов Антон Андреевич</t>
  </si>
  <si>
    <t>ЭТС-проект</t>
  </si>
  <si>
    <t>Дурдыева Сульгун Сабуровна</t>
  </si>
  <si>
    <t>д.т.н., проф. Хлыбов А.А.</t>
  </si>
  <si>
    <t>Калинин Дмитрий Викторович</t>
  </si>
  <si>
    <t>д.т.н., доц. Мякиньков А.В.</t>
  </si>
  <si>
    <t>Менлияхматов Дмитрий Георгиевич</t>
  </si>
  <si>
    <t>Чичкина Мария Ильинична</t>
  </si>
  <si>
    <t>к.т.н., доц. Грошев А.М.</t>
  </si>
  <si>
    <t>ИНСАТ</t>
  </si>
  <si>
    <t>Ширшкова Мария Александровна</t>
  </si>
  <si>
    <t>к.т.н., доц. Кузнецов С.В.</t>
  </si>
  <si>
    <t>Дик Максим Николаевич</t>
  </si>
  <si>
    <t>д.т.н., проф. Гаврилов Г.Н.</t>
  </si>
  <si>
    <t>ПАО им. Г.И. Петровского</t>
  </si>
  <si>
    <t>Харчев Руслан Михайлович</t>
  </si>
  <si>
    <t>к.т.н., доц. Грачев А.Н.</t>
  </si>
  <si>
    <t>Егоров Игорь Александрович</t>
  </si>
  <si>
    <t>д.т.н., проф. Белов Ю.Г.</t>
  </si>
  <si>
    <t>НПП Полет</t>
  </si>
  <si>
    <t>д.т.н., проф. Луконин В.П.</t>
  </si>
  <si>
    <t>Шаулов Денис Алексеевич</t>
  </si>
  <si>
    <t>д.ф.-м.н., проф. 
Катаева Л.Ю.</t>
  </si>
  <si>
    <t>Новогорьковская ТЭЦ</t>
  </si>
  <si>
    <t>Иконников Владимир Всеволодович</t>
  </si>
  <si>
    <t>д.т.н., проф. 
Ямпурин Н.П.</t>
  </si>
  <si>
    <t>АПКБ</t>
  </si>
  <si>
    <t>Шкаров 
Иван 
Федорович</t>
  </si>
  <si>
    <t>Ахмадбекова Ирина Хамзаевна</t>
  </si>
  <si>
    <t>д.т.н., проф. Химич В.Л.</t>
  </si>
  <si>
    <t>ЦКБ по СПК</t>
  </si>
  <si>
    <t>Зыков Юрий Алексеевич</t>
  </si>
  <si>
    <t>д.т.н., доц. Бирюков В.В.</t>
  </si>
  <si>
    <t>РФЯЦ ВНИИЭФ</t>
  </si>
  <si>
    <t>Тимонин Михаил Викторович</t>
  </si>
  <si>
    <t>д.т.н., проф. Никулин С.М.</t>
  </si>
  <si>
    <t>Прима</t>
  </si>
  <si>
    <t>Шимиков Александр Павлович</t>
  </si>
  <si>
    <t>к.т.н., лоц. Тумасов А.В.</t>
  </si>
  <si>
    <t>Гидромаш</t>
  </si>
  <si>
    <t>Сахаров Алексей Алексеевич</t>
  </si>
  <si>
    <t>МБОУ СШ №10</t>
  </si>
  <si>
    <t>Яндекс Маркет Лаб</t>
  </si>
  <si>
    <t>Бистина Людмила Михайловна</t>
  </si>
  <si>
    <t>д.т.н., проф. Ульянов В.А.</t>
  </si>
  <si>
    <t>Зинченко Алла Геннадьевна</t>
  </si>
  <si>
    <t>НПО ПРЗ</t>
  </si>
  <si>
    <t>к.э.н., доц. 
Незнахина Е.Л.</t>
  </si>
  <si>
    <t>Марков Алексей Игоревич</t>
  </si>
  <si>
    <t>д.т.н., проф. Леушин И.О.</t>
  </si>
  <si>
    <t>Гончарова Диана Анатольевна</t>
  </si>
  <si>
    <t>д.т.н., проф Пачурин Г.В.</t>
  </si>
  <si>
    <t>НГТУл</t>
  </si>
  <si>
    <t>Караков Андрей Александрович</t>
  </si>
  <si>
    <t>НПП Салют</t>
  </si>
  <si>
    <t>Углов Григорий Алексеевич</t>
  </si>
  <si>
    <t>Осинников Максим Владимирович</t>
  </si>
  <si>
    <t>Сокол</t>
  </si>
  <si>
    <t>к.т.н., доц. Гуськов А.А.</t>
  </si>
  <si>
    <t>Темп-Авиа</t>
  </si>
  <si>
    <t>Спирин Алексей Алексеевич</t>
  </si>
  <si>
    <t>Кузьмин Иван николаевич</t>
  </si>
  <si>
    <t>д.т.н., проф. лоскутов А.Б.</t>
  </si>
  <si>
    <t xml:space="preserve">в/ч. </t>
  </si>
  <si>
    <t>Дмитриев Дмитрий Александрович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</si>
</sst>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"/>
    <numFmt numFmtId="180" formatCode="0.0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9" fontId="5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49" fontId="50" fillId="0" borderId="13" xfId="0" applyNumberFormat="1" applyFont="1" applyBorder="1" applyAlignment="1">
      <alignment horizontal="center"/>
    </xf>
    <xf numFmtId="49" fontId="50" fillId="0" borderId="13" xfId="0" applyNumberFormat="1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50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49" fontId="50" fillId="0" borderId="13" xfId="0" applyNumberFormat="1" applyFont="1" applyBorder="1" applyAlignment="1">
      <alignment horizontal="center" vertical="justify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3" fillId="0" borderId="12" xfId="0" applyFont="1" applyBorder="1" applyAlignment="1">
      <alignment vertical="justify"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vertical="justify"/>
    </xf>
    <xf numFmtId="49" fontId="5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3" fillId="0" borderId="12" xfId="0" applyNumberFormat="1" applyFont="1" applyBorder="1" applyAlignment="1">
      <alignment vertical="justify"/>
    </xf>
    <xf numFmtId="0" fontId="5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center" wrapText="1"/>
    </xf>
    <xf numFmtId="49" fontId="50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8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wrapText="1"/>
    </xf>
    <xf numFmtId="49" fontId="53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5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horizontal="center" vertical="justify"/>
    </xf>
    <xf numFmtId="0" fontId="0" fillId="0" borderId="1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wrapText="1"/>
    </xf>
    <xf numFmtId="2" fontId="0" fillId="0" borderId="13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2" xfId="0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2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Font="1" applyBorder="1" applyAlignment="1">
      <alignment horizontal="center" vertical="justify"/>
    </xf>
    <xf numFmtId="2" fontId="0" fillId="0" borderId="1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2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49" fontId="0" fillId="0" borderId="13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justify"/>
    </xf>
    <xf numFmtId="2" fontId="0" fillId="0" borderId="11" xfId="0" applyNumberForma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justify"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 horizontal="left" wrapText="1"/>
    </xf>
    <xf numFmtId="49" fontId="0" fillId="0" borderId="13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49" fontId="0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5" fillId="0" borderId="2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3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AA101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33" sqref="A33:IV33"/>
    </sheetView>
  </sheetViews>
  <sheetFormatPr defaultColWidth="9.140625" defaultRowHeight="12.75"/>
  <cols>
    <col min="1" max="1" width="9.421875" style="0" customWidth="1"/>
    <col min="2" max="2" width="15.28125" style="0" customWidth="1"/>
    <col min="3" max="3" width="14.28125" style="0" customWidth="1"/>
    <col min="4" max="4" width="13.7109375" style="0" customWidth="1"/>
    <col min="5" max="5" width="14.8515625" style="0" customWidth="1"/>
    <col min="6" max="9" width="13.7109375" style="0" customWidth="1"/>
    <col min="10" max="10" width="14.57421875" style="0" customWidth="1"/>
    <col min="11" max="11" width="13.7109375" style="0" customWidth="1"/>
    <col min="12" max="12" width="18.28125" style="0" customWidth="1"/>
    <col min="13" max="13" width="15.00390625" style="0" customWidth="1"/>
    <col min="14" max="14" width="7.140625" style="0" customWidth="1"/>
    <col min="15" max="15" width="7.00390625" style="0" customWidth="1"/>
    <col min="16" max="16" width="7.140625" style="0" customWidth="1"/>
    <col min="17" max="17" width="0.13671875" style="0" hidden="1" customWidth="1"/>
    <col min="18" max="18" width="13.57421875" style="0" customWidth="1"/>
    <col min="19" max="19" width="15.8515625" style="0" customWidth="1"/>
    <col min="20" max="20" width="15.140625" style="0" customWidth="1"/>
  </cols>
  <sheetData>
    <row r="2" spans="1:16" ht="15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79"/>
      <c r="P2" s="179"/>
    </row>
    <row r="3" spans="1:20" ht="51" customHeight="1">
      <c r="A3" s="170" t="s">
        <v>42</v>
      </c>
      <c r="B3" s="58" t="s">
        <v>49</v>
      </c>
      <c r="C3" s="170" t="s">
        <v>50</v>
      </c>
      <c r="D3" s="170" t="s">
        <v>51</v>
      </c>
      <c r="E3" s="170" t="s">
        <v>52</v>
      </c>
      <c r="F3" s="170" t="s">
        <v>53</v>
      </c>
      <c r="G3" s="170" t="s">
        <v>54</v>
      </c>
      <c r="H3" s="58" t="s">
        <v>55</v>
      </c>
      <c r="I3" s="58" t="s">
        <v>61</v>
      </c>
      <c r="J3" s="170" t="s">
        <v>56</v>
      </c>
      <c r="K3" s="58" t="s">
        <v>57</v>
      </c>
      <c r="L3" s="170" t="s">
        <v>58</v>
      </c>
      <c r="M3" s="58" t="s">
        <v>59</v>
      </c>
      <c r="N3" s="180" t="s">
        <v>40</v>
      </c>
      <c r="O3" s="181"/>
      <c r="P3" s="182"/>
      <c r="Q3" s="42"/>
      <c r="R3" s="44" t="s">
        <v>62</v>
      </c>
      <c r="S3" s="58" t="s">
        <v>60</v>
      </c>
      <c r="T3" s="44" t="s">
        <v>39</v>
      </c>
    </row>
    <row r="4" spans="1:20" ht="12.75" customHeight="1">
      <c r="A4" s="171"/>
      <c r="B4" s="45"/>
      <c r="C4" s="171"/>
      <c r="D4" s="171"/>
      <c r="E4" s="171"/>
      <c r="F4" s="171" t="s">
        <v>31</v>
      </c>
      <c r="G4" s="171" t="s">
        <v>32</v>
      </c>
      <c r="H4" s="45"/>
      <c r="I4" s="45"/>
      <c r="J4" s="171"/>
      <c r="K4" s="45"/>
      <c r="L4" s="171"/>
      <c r="M4" s="45"/>
      <c r="N4" s="4" t="s">
        <v>36</v>
      </c>
      <c r="O4" s="171" t="s">
        <v>35</v>
      </c>
      <c r="P4" s="171" t="s">
        <v>34</v>
      </c>
      <c r="Q4" s="2"/>
      <c r="R4" s="45"/>
      <c r="S4" s="45"/>
      <c r="T4" s="45"/>
    </row>
    <row r="5" spans="1:20" ht="51.75" customHeight="1">
      <c r="A5" s="172"/>
      <c r="B5" s="43"/>
      <c r="C5" s="172"/>
      <c r="D5" s="172"/>
      <c r="E5" s="172"/>
      <c r="F5" s="172"/>
      <c r="G5" s="172" t="s">
        <v>33</v>
      </c>
      <c r="H5" s="43"/>
      <c r="I5" s="43"/>
      <c r="J5" s="172"/>
      <c r="K5" s="43"/>
      <c r="L5" s="172"/>
      <c r="M5" s="43"/>
      <c r="N5" s="4"/>
      <c r="O5" s="172"/>
      <c r="P5" s="172"/>
      <c r="Q5" s="2"/>
      <c r="R5" s="43"/>
      <c r="S5" s="43"/>
      <c r="T5" s="43"/>
    </row>
    <row r="6" spans="1:20" ht="15.75" customHeight="1">
      <c r="A6" s="173" t="s">
        <v>41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55"/>
      <c r="R6" s="56"/>
      <c r="S6" s="56"/>
      <c r="T6" s="56"/>
    </row>
    <row r="7" spans="1:20" ht="12.75">
      <c r="A7" s="173" t="s">
        <v>84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41"/>
      <c r="S7" s="41"/>
      <c r="T7" s="41"/>
    </row>
    <row r="8" spans="1:20" ht="38.25">
      <c r="A8" s="16" t="s">
        <v>2</v>
      </c>
      <c r="B8" s="127" t="s">
        <v>157</v>
      </c>
      <c r="C8" s="16" t="s">
        <v>83</v>
      </c>
      <c r="D8" s="63">
        <v>1</v>
      </c>
      <c r="E8" s="63">
        <v>0</v>
      </c>
      <c r="F8" s="63">
        <v>0</v>
      </c>
      <c r="G8" s="63">
        <v>0</v>
      </c>
      <c r="H8" s="63">
        <v>0.45</v>
      </c>
      <c r="I8" s="63">
        <v>0</v>
      </c>
      <c r="J8" s="63">
        <v>0</v>
      </c>
      <c r="K8" s="63">
        <v>0</v>
      </c>
      <c r="L8" s="63">
        <v>0.1</v>
      </c>
      <c r="M8" s="63">
        <v>0.05</v>
      </c>
      <c r="N8" s="63">
        <v>5</v>
      </c>
      <c r="O8" s="63">
        <v>5</v>
      </c>
      <c r="P8" s="63">
        <v>4</v>
      </c>
      <c r="Q8" s="68"/>
      <c r="R8" s="63">
        <f>SUM(D8:P8)</f>
        <v>15.6</v>
      </c>
      <c r="S8" s="126" t="s">
        <v>147</v>
      </c>
      <c r="T8" s="48" t="s">
        <v>158</v>
      </c>
    </row>
    <row r="9" spans="1:20" ht="13.5" customHeight="1">
      <c r="A9" s="173" t="s">
        <v>85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3"/>
      <c r="R9" s="47"/>
      <c r="S9" s="47"/>
      <c r="T9" s="47"/>
    </row>
    <row r="10" spans="1:20" ht="38.25">
      <c r="A10" s="17" t="s">
        <v>1</v>
      </c>
      <c r="B10" s="127" t="s">
        <v>168</v>
      </c>
      <c r="C10" s="16" t="s">
        <v>83</v>
      </c>
      <c r="D10" s="63">
        <v>0</v>
      </c>
      <c r="E10" s="63">
        <v>0</v>
      </c>
      <c r="F10" s="63">
        <v>0</v>
      </c>
      <c r="G10" s="63">
        <v>0</v>
      </c>
      <c r="H10" s="63">
        <v>0.4</v>
      </c>
      <c r="I10" s="63">
        <v>0</v>
      </c>
      <c r="J10" s="63">
        <v>0</v>
      </c>
      <c r="K10" s="63">
        <v>0</v>
      </c>
      <c r="L10" s="63">
        <v>0.1</v>
      </c>
      <c r="M10" s="63">
        <v>0.1</v>
      </c>
      <c r="N10" s="63">
        <v>5</v>
      </c>
      <c r="O10" s="63">
        <v>4</v>
      </c>
      <c r="P10" s="63">
        <v>5</v>
      </c>
      <c r="Q10" s="98"/>
      <c r="R10" s="63">
        <f>SUM(D10:P10)</f>
        <v>14.6</v>
      </c>
      <c r="S10" s="126" t="s">
        <v>147</v>
      </c>
      <c r="T10" s="48" t="s">
        <v>167</v>
      </c>
    </row>
    <row r="11" spans="1:20" ht="12.75">
      <c r="A11" s="163" t="s">
        <v>87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40"/>
      <c r="S11" s="40"/>
      <c r="T11" s="40"/>
    </row>
    <row r="12" spans="1:20" ht="25.5">
      <c r="A12" s="34" t="s">
        <v>6</v>
      </c>
      <c r="B12" s="130" t="s">
        <v>117</v>
      </c>
      <c r="C12" s="19" t="s">
        <v>83</v>
      </c>
      <c r="D12" s="63">
        <v>0</v>
      </c>
      <c r="E12" s="72">
        <v>2</v>
      </c>
      <c r="F12" s="63">
        <v>1.5</v>
      </c>
      <c r="G12" s="63">
        <v>0</v>
      </c>
      <c r="H12" s="63">
        <v>0.3</v>
      </c>
      <c r="I12" s="63">
        <v>0.4</v>
      </c>
      <c r="J12" s="63">
        <v>0</v>
      </c>
      <c r="K12" s="63">
        <v>0.2</v>
      </c>
      <c r="L12" s="63">
        <v>0</v>
      </c>
      <c r="M12" s="63">
        <v>0</v>
      </c>
      <c r="N12" s="63">
        <v>5</v>
      </c>
      <c r="O12" s="63">
        <v>4</v>
      </c>
      <c r="P12" s="63">
        <v>5</v>
      </c>
      <c r="Q12" s="75"/>
      <c r="R12" s="63">
        <f>SUM(D12:P12)</f>
        <v>18.4</v>
      </c>
      <c r="S12" s="62" t="s">
        <v>118</v>
      </c>
      <c r="T12" s="48" t="s">
        <v>101</v>
      </c>
    </row>
    <row r="13" spans="1:19" ht="12.75">
      <c r="A13" s="173" t="s">
        <v>48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7"/>
      <c r="Q13" s="173"/>
      <c r="R13" s="174"/>
      <c r="S13" s="57"/>
    </row>
    <row r="14" spans="1:20" ht="15" customHeight="1">
      <c r="A14" s="163" t="s">
        <v>88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5"/>
      <c r="R14" s="40"/>
      <c r="S14" s="40"/>
      <c r="T14" s="40"/>
    </row>
    <row r="15" spans="1:20" ht="38.25">
      <c r="A15" s="104" t="s">
        <v>19</v>
      </c>
      <c r="B15" s="126" t="s">
        <v>119</v>
      </c>
      <c r="C15" s="16" t="s">
        <v>83</v>
      </c>
      <c r="D15" s="63">
        <v>0</v>
      </c>
      <c r="E15" s="63">
        <v>2</v>
      </c>
      <c r="F15" s="63">
        <v>0</v>
      </c>
      <c r="G15" s="63">
        <v>0.2</v>
      </c>
      <c r="H15" s="63">
        <v>0.7</v>
      </c>
      <c r="I15" s="63">
        <v>0</v>
      </c>
      <c r="J15" s="63">
        <v>0.1</v>
      </c>
      <c r="K15" s="63">
        <v>0</v>
      </c>
      <c r="L15" s="63">
        <v>0</v>
      </c>
      <c r="M15" s="63">
        <v>0.35</v>
      </c>
      <c r="N15" s="63">
        <v>5</v>
      </c>
      <c r="O15" s="63">
        <v>5</v>
      </c>
      <c r="P15" s="63">
        <v>5</v>
      </c>
      <c r="Q15" s="133"/>
      <c r="R15" s="63">
        <f aca="true" t="shared" si="0" ref="R15:R29">SUM(D15:P15)</f>
        <v>18.35</v>
      </c>
      <c r="S15" s="62" t="s">
        <v>120</v>
      </c>
      <c r="T15" s="48"/>
    </row>
    <row r="16" spans="1:20" ht="25.5">
      <c r="A16" s="18" t="s">
        <v>19</v>
      </c>
      <c r="B16" s="127" t="s">
        <v>121</v>
      </c>
      <c r="C16" s="16" t="s">
        <v>107</v>
      </c>
      <c r="D16" s="63">
        <v>1</v>
      </c>
      <c r="E16" s="63">
        <v>0</v>
      </c>
      <c r="F16" s="63">
        <v>0</v>
      </c>
      <c r="G16" s="63">
        <v>0.4</v>
      </c>
      <c r="H16" s="63">
        <v>0.35</v>
      </c>
      <c r="I16" s="63">
        <v>0</v>
      </c>
      <c r="J16" s="63">
        <v>0</v>
      </c>
      <c r="K16" s="63">
        <v>0</v>
      </c>
      <c r="L16" s="63">
        <v>0.3</v>
      </c>
      <c r="M16" s="63">
        <v>0.15</v>
      </c>
      <c r="N16" s="63">
        <v>5</v>
      </c>
      <c r="O16" s="72">
        <v>5</v>
      </c>
      <c r="P16" s="72">
        <v>4</v>
      </c>
      <c r="Q16" s="110"/>
      <c r="R16" s="71">
        <f t="shared" si="0"/>
        <v>16.2</v>
      </c>
      <c r="S16" s="62" t="s">
        <v>122</v>
      </c>
      <c r="T16" s="40" t="s">
        <v>123</v>
      </c>
    </row>
    <row r="17" spans="1:20" ht="38.25">
      <c r="A17" s="27" t="s">
        <v>23</v>
      </c>
      <c r="B17" s="127" t="s">
        <v>155</v>
      </c>
      <c r="C17" s="16" t="s">
        <v>83</v>
      </c>
      <c r="D17" s="63">
        <v>1</v>
      </c>
      <c r="E17" s="63">
        <v>0</v>
      </c>
      <c r="F17" s="63">
        <v>0</v>
      </c>
      <c r="G17" s="63">
        <v>0.2</v>
      </c>
      <c r="H17" s="63">
        <v>0.15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5</v>
      </c>
      <c r="O17" s="63">
        <v>5</v>
      </c>
      <c r="P17" s="63">
        <v>5</v>
      </c>
      <c r="Q17" s="110"/>
      <c r="R17" s="71">
        <f t="shared" si="0"/>
        <v>16.35</v>
      </c>
      <c r="S17" s="62" t="s">
        <v>156</v>
      </c>
      <c r="T17" s="48" t="s">
        <v>101</v>
      </c>
    </row>
    <row r="18" spans="1:20" ht="25.5">
      <c r="A18" s="16" t="s">
        <v>37</v>
      </c>
      <c r="B18" s="127" t="s">
        <v>159</v>
      </c>
      <c r="C18" s="16" t="s">
        <v>83</v>
      </c>
      <c r="D18" s="63">
        <v>0</v>
      </c>
      <c r="E18" s="63">
        <v>0</v>
      </c>
      <c r="F18" s="63">
        <v>0</v>
      </c>
      <c r="G18" s="63">
        <v>0</v>
      </c>
      <c r="H18" s="63">
        <v>0.35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5</v>
      </c>
      <c r="O18" s="72">
        <v>5</v>
      </c>
      <c r="P18" s="72">
        <v>5</v>
      </c>
      <c r="Q18" s="98"/>
      <c r="R18" s="63">
        <f t="shared" si="0"/>
        <v>15.35</v>
      </c>
      <c r="S18" s="126" t="s">
        <v>160</v>
      </c>
      <c r="T18" s="62" t="s">
        <v>161</v>
      </c>
    </row>
    <row r="19" spans="1:20" ht="38.25">
      <c r="A19" s="16" t="s">
        <v>37</v>
      </c>
      <c r="B19" s="127" t="s">
        <v>162</v>
      </c>
      <c r="C19" s="16" t="s">
        <v>83</v>
      </c>
      <c r="D19" s="63">
        <v>1</v>
      </c>
      <c r="E19" s="63">
        <v>0</v>
      </c>
      <c r="F19" s="63">
        <v>0</v>
      </c>
      <c r="G19" s="63">
        <v>0</v>
      </c>
      <c r="H19" s="63">
        <v>0.25</v>
      </c>
      <c r="I19" s="63">
        <v>0</v>
      </c>
      <c r="J19" s="63">
        <v>0</v>
      </c>
      <c r="K19" s="63">
        <v>0.4</v>
      </c>
      <c r="L19" s="63">
        <v>0</v>
      </c>
      <c r="M19" s="63">
        <v>0.1</v>
      </c>
      <c r="N19" s="63">
        <v>5</v>
      </c>
      <c r="O19" s="72">
        <v>5</v>
      </c>
      <c r="P19" s="72">
        <v>5</v>
      </c>
      <c r="Q19" s="98"/>
      <c r="R19" s="63">
        <f t="shared" si="0"/>
        <v>16.75</v>
      </c>
      <c r="S19" s="62" t="s">
        <v>163</v>
      </c>
      <c r="T19" s="80" t="s">
        <v>164</v>
      </c>
    </row>
    <row r="20" spans="1:20" ht="25.5">
      <c r="A20" s="16" t="s">
        <v>23</v>
      </c>
      <c r="B20" s="127" t="s">
        <v>165</v>
      </c>
      <c r="C20" s="16" t="s">
        <v>83</v>
      </c>
      <c r="D20" s="63">
        <v>1</v>
      </c>
      <c r="E20" s="63">
        <v>0</v>
      </c>
      <c r="F20" s="63">
        <v>0.5</v>
      </c>
      <c r="G20" s="63">
        <v>0</v>
      </c>
      <c r="H20" s="63">
        <v>0.15</v>
      </c>
      <c r="I20" s="63">
        <v>0</v>
      </c>
      <c r="J20" s="63">
        <v>0</v>
      </c>
      <c r="K20" s="63">
        <v>0</v>
      </c>
      <c r="L20" s="63">
        <v>0</v>
      </c>
      <c r="M20" s="63">
        <v>0.05</v>
      </c>
      <c r="N20" s="63">
        <v>5</v>
      </c>
      <c r="O20" s="72">
        <v>5</v>
      </c>
      <c r="P20" s="72">
        <v>5</v>
      </c>
      <c r="Q20" s="98"/>
      <c r="R20" s="63">
        <f t="shared" si="0"/>
        <v>16.7</v>
      </c>
      <c r="S20" s="126" t="s">
        <v>166</v>
      </c>
      <c r="T20" s="48" t="s">
        <v>167</v>
      </c>
    </row>
    <row r="21" spans="1:20" ht="38.25">
      <c r="A21" s="18" t="s">
        <v>19</v>
      </c>
      <c r="B21" s="132" t="s">
        <v>171</v>
      </c>
      <c r="C21" s="30" t="s">
        <v>83</v>
      </c>
      <c r="D21" s="88">
        <v>0</v>
      </c>
      <c r="E21" s="88">
        <v>0</v>
      </c>
      <c r="F21" s="88">
        <v>0</v>
      </c>
      <c r="G21" s="88">
        <v>0</v>
      </c>
      <c r="H21" s="88">
        <v>0.1</v>
      </c>
      <c r="I21" s="88">
        <v>0</v>
      </c>
      <c r="J21" s="88">
        <v>0</v>
      </c>
      <c r="K21" s="88">
        <v>0.2</v>
      </c>
      <c r="L21" s="88">
        <v>0.3</v>
      </c>
      <c r="M21" s="88">
        <v>0.05</v>
      </c>
      <c r="N21" s="88">
        <v>5</v>
      </c>
      <c r="O21" s="108">
        <v>5</v>
      </c>
      <c r="P21" s="108">
        <v>5</v>
      </c>
      <c r="Q21" s="110"/>
      <c r="R21" s="89">
        <f t="shared" si="0"/>
        <v>15.65</v>
      </c>
      <c r="S21" s="62" t="s">
        <v>172</v>
      </c>
      <c r="T21" s="96" t="s">
        <v>173</v>
      </c>
    </row>
    <row r="22" spans="1:20" ht="38.25">
      <c r="A22" s="16" t="s">
        <v>8</v>
      </c>
      <c r="B22" s="132" t="s">
        <v>262</v>
      </c>
      <c r="C22" s="30" t="s">
        <v>83</v>
      </c>
      <c r="D22" s="88">
        <v>1</v>
      </c>
      <c r="E22" s="88">
        <v>0</v>
      </c>
      <c r="F22" s="88">
        <v>0</v>
      </c>
      <c r="G22" s="88">
        <v>0</v>
      </c>
      <c r="H22" s="88">
        <v>0.35</v>
      </c>
      <c r="I22" s="88">
        <v>0</v>
      </c>
      <c r="J22" s="88">
        <v>0</v>
      </c>
      <c r="K22" s="88">
        <v>0</v>
      </c>
      <c r="L22" s="88">
        <v>0.7</v>
      </c>
      <c r="M22" s="88">
        <v>0</v>
      </c>
      <c r="N22" s="88">
        <v>5</v>
      </c>
      <c r="O22" s="88">
        <v>5</v>
      </c>
      <c r="P22" s="88">
        <v>5</v>
      </c>
      <c r="Q22" s="21"/>
      <c r="R22" s="89">
        <f t="shared" si="0"/>
        <v>17.05</v>
      </c>
      <c r="S22" s="62" t="s">
        <v>175</v>
      </c>
      <c r="T22" s="78" t="s">
        <v>101</v>
      </c>
    </row>
    <row r="23" spans="1:20" ht="38.25">
      <c r="A23" s="16" t="s">
        <v>19</v>
      </c>
      <c r="B23" s="127" t="s">
        <v>176</v>
      </c>
      <c r="C23" s="20" t="s">
        <v>83</v>
      </c>
      <c r="D23" s="63">
        <v>1</v>
      </c>
      <c r="E23" s="63">
        <v>0</v>
      </c>
      <c r="F23" s="63">
        <v>0</v>
      </c>
      <c r="G23" s="63">
        <v>1.2</v>
      </c>
      <c r="H23" s="63">
        <v>0.05</v>
      </c>
      <c r="I23" s="63">
        <v>0</v>
      </c>
      <c r="J23" s="63">
        <v>0.1</v>
      </c>
      <c r="K23" s="63">
        <v>0.4</v>
      </c>
      <c r="L23" s="63">
        <v>0.3</v>
      </c>
      <c r="M23" s="63">
        <v>0.1</v>
      </c>
      <c r="N23" s="63">
        <v>5</v>
      </c>
      <c r="O23" s="63">
        <v>5</v>
      </c>
      <c r="P23" s="63">
        <v>4</v>
      </c>
      <c r="Q23" s="40"/>
      <c r="R23" s="63">
        <f t="shared" si="0"/>
        <v>17.15</v>
      </c>
      <c r="S23" s="135" t="s">
        <v>177</v>
      </c>
      <c r="T23" s="48"/>
    </row>
    <row r="24" spans="1:20" ht="25.5">
      <c r="A24" s="16" t="s">
        <v>19</v>
      </c>
      <c r="B24" s="127" t="s">
        <v>187</v>
      </c>
      <c r="C24" s="16" t="s">
        <v>83</v>
      </c>
      <c r="D24" s="63">
        <v>1</v>
      </c>
      <c r="E24" s="63">
        <v>0</v>
      </c>
      <c r="F24" s="63">
        <v>0</v>
      </c>
      <c r="G24" s="63">
        <v>0</v>
      </c>
      <c r="H24" s="63">
        <v>0.1</v>
      </c>
      <c r="I24" s="63">
        <v>0</v>
      </c>
      <c r="J24" s="63">
        <v>0</v>
      </c>
      <c r="K24" s="63">
        <v>0</v>
      </c>
      <c r="L24" s="63">
        <v>0</v>
      </c>
      <c r="M24" s="63">
        <v>0.05</v>
      </c>
      <c r="N24" s="63">
        <v>5</v>
      </c>
      <c r="O24" s="72">
        <v>5</v>
      </c>
      <c r="P24" s="72">
        <v>5</v>
      </c>
      <c r="Q24" s="98"/>
      <c r="R24" s="63">
        <f t="shared" si="0"/>
        <v>16.15</v>
      </c>
      <c r="S24" s="62" t="s">
        <v>188</v>
      </c>
      <c r="T24" s="48" t="s">
        <v>189</v>
      </c>
    </row>
    <row r="25" spans="1:20" ht="25.5">
      <c r="A25" s="16" t="s">
        <v>23</v>
      </c>
      <c r="B25" s="126" t="s">
        <v>219</v>
      </c>
      <c r="C25" s="16" t="s">
        <v>83</v>
      </c>
      <c r="D25" s="63">
        <v>1</v>
      </c>
      <c r="E25" s="63">
        <v>0</v>
      </c>
      <c r="F25" s="63">
        <v>0</v>
      </c>
      <c r="G25" s="63">
        <v>0.2</v>
      </c>
      <c r="H25" s="63">
        <v>0.55</v>
      </c>
      <c r="I25" s="63">
        <v>0</v>
      </c>
      <c r="J25" s="63">
        <v>0</v>
      </c>
      <c r="K25" s="63">
        <v>0</v>
      </c>
      <c r="L25" s="63">
        <v>0.2</v>
      </c>
      <c r="M25" s="63">
        <v>0.05</v>
      </c>
      <c r="N25" s="63">
        <v>5</v>
      </c>
      <c r="O25" s="63">
        <v>4</v>
      </c>
      <c r="P25" s="63">
        <v>5</v>
      </c>
      <c r="Q25" s="63"/>
      <c r="R25" s="63">
        <f t="shared" si="0"/>
        <v>16</v>
      </c>
      <c r="S25" s="126" t="s">
        <v>220</v>
      </c>
      <c r="T25" s="62" t="s">
        <v>221</v>
      </c>
    </row>
    <row r="26" spans="1:20" ht="38.25">
      <c r="A26" s="16" t="s">
        <v>23</v>
      </c>
      <c r="B26" s="126" t="s">
        <v>222</v>
      </c>
      <c r="C26" s="16" t="s">
        <v>83</v>
      </c>
      <c r="D26" s="63">
        <v>1</v>
      </c>
      <c r="E26" s="63">
        <v>0</v>
      </c>
      <c r="F26" s="63">
        <v>0</v>
      </c>
      <c r="G26" s="63">
        <v>0.2</v>
      </c>
      <c r="H26" s="63">
        <v>0.5</v>
      </c>
      <c r="I26" s="63">
        <v>0</v>
      </c>
      <c r="J26" s="63">
        <v>0</v>
      </c>
      <c r="K26" s="63">
        <v>0</v>
      </c>
      <c r="L26" s="63">
        <v>0.2</v>
      </c>
      <c r="M26" s="63">
        <v>0.05</v>
      </c>
      <c r="N26" s="63">
        <v>5</v>
      </c>
      <c r="O26" s="63">
        <v>5</v>
      </c>
      <c r="P26" s="63">
        <v>5</v>
      </c>
      <c r="Q26" s="63"/>
      <c r="R26" s="63">
        <f t="shared" si="0"/>
        <v>16.95</v>
      </c>
      <c r="S26" s="126" t="s">
        <v>220</v>
      </c>
      <c r="T26" s="62" t="s">
        <v>239</v>
      </c>
    </row>
    <row r="27" spans="1:20" ht="38.25">
      <c r="A27" s="16" t="s">
        <v>8</v>
      </c>
      <c r="B27" s="126" t="s">
        <v>238</v>
      </c>
      <c r="C27" s="16" t="s">
        <v>83</v>
      </c>
      <c r="D27" s="63">
        <v>1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5</v>
      </c>
      <c r="O27" s="63">
        <v>5</v>
      </c>
      <c r="P27" s="63">
        <v>5</v>
      </c>
      <c r="Q27" s="63"/>
      <c r="R27" s="63">
        <f t="shared" si="0"/>
        <v>16</v>
      </c>
      <c r="S27" s="62" t="s">
        <v>175</v>
      </c>
      <c r="T27" s="62" t="s">
        <v>240</v>
      </c>
    </row>
    <row r="28" spans="1:20" ht="25.5">
      <c r="A28" s="16" t="s">
        <v>19</v>
      </c>
      <c r="B28" s="126" t="s">
        <v>169</v>
      </c>
      <c r="C28" s="19" t="s">
        <v>107</v>
      </c>
      <c r="D28" s="71">
        <v>0</v>
      </c>
      <c r="E28" s="71">
        <v>0</v>
      </c>
      <c r="F28" s="71">
        <v>0</v>
      </c>
      <c r="G28" s="71">
        <v>0</v>
      </c>
      <c r="H28" s="71">
        <v>0.2</v>
      </c>
      <c r="I28" s="71">
        <v>0.8</v>
      </c>
      <c r="J28" s="71">
        <v>0</v>
      </c>
      <c r="K28" s="71">
        <v>0</v>
      </c>
      <c r="L28" s="71">
        <v>0.2</v>
      </c>
      <c r="M28" s="71">
        <v>0</v>
      </c>
      <c r="N28" s="71">
        <v>5</v>
      </c>
      <c r="O28" s="71">
        <v>5</v>
      </c>
      <c r="P28" s="71">
        <v>4</v>
      </c>
      <c r="Q28" s="3"/>
      <c r="R28" s="71">
        <f>SUM(D28:P28)</f>
        <v>15.2</v>
      </c>
      <c r="S28" s="107" t="s">
        <v>120</v>
      </c>
      <c r="T28" s="109" t="s">
        <v>170</v>
      </c>
    </row>
    <row r="29" spans="1:20" ht="25.5">
      <c r="A29" s="16" t="s">
        <v>37</v>
      </c>
      <c r="B29" s="127" t="s">
        <v>243</v>
      </c>
      <c r="C29" s="20" t="s">
        <v>107</v>
      </c>
      <c r="D29" s="63">
        <v>1</v>
      </c>
      <c r="E29" s="63">
        <v>0</v>
      </c>
      <c r="F29" s="63">
        <v>0</v>
      </c>
      <c r="G29" s="63">
        <v>0</v>
      </c>
      <c r="H29" s="63">
        <v>0.05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5</v>
      </c>
      <c r="O29" s="63">
        <v>5</v>
      </c>
      <c r="P29" s="63">
        <v>5</v>
      </c>
      <c r="Q29" s="40"/>
      <c r="R29" s="63">
        <f t="shared" si="0"/>
        <v>16.05</v>
      </c>
      <c r="S29" s="80" t="s">
        <v>245</v>
      </c>
      <c r="T29" s="48" t="s">
        <v>244</v>
      </c>
    </row>
    <row r="30" spans="1:20" ht="12.75">
      <c r="A30" s="175" t="s">
        <v>97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5"/>
      <c r="R30" s="97"/>
      <c r="S30" s="41"/>
      <c r="T30" s="41"/>
    </row>
    <row r="31" spans="1:20" ht="38.25">
      <c r="A31" s="31" t="s">
        <v>26</v>
      </c>
      <c r="B31" s="126" t="s">
        <v>124</v>
      </c>
      <c r="C31" s="19" t="s">
        <v>107</v>
      </c>
      <c r="D31" s="106">
        <v>0</v>
      </c>
      <c r="E31" s="106">
        <v>0</v>
      </c>
      <c r="F31" s="106">
        <v>0</v>
      </c>
      <c r="G31" s="106">
        <v>0.2</v>
      </c>
      <c r="H31" s="106">
        <v>1.15</v>
      </c>
      <c r="I31" s="106">
        <v>0.8</v>
      </c>
      <c r="J31" s="106">
        <v>0</v>
      </c>
      <c r="K31" s="106">
        <v>0</v>
      </c>
      <c r="L31" s="106">
        <v>0.6</v>
      </c>
      <c r="M31" s="106">
        <v>0.05</v>
      </c>
      <c r="N31" s="106">
        <v>5</v>
      </c>
      <c r="O31" s="106">
        <v>4</v>
      </c>
      <c r="P31" s="106">
        <v>5</v>
      </c>
      <c r="Q31" s="21"/>
      <c r="R31" s="106">
        <f aca="true" t="shared" si="1" ref="R31:R40">SUM(D31:P31)</f>
        <v>16.8</v>
      </c>
      <c r="S31" s="107" t="s">
        <v>126</v>
      </c>
      <c r="T31" s="109" t="s">
        <v>125</v>
      </c>
    </row>
    <row r="32" spans="1:20" ht="38.25">
      <c r="A32" s="17" t="s">
        <v>16</v>
      </c>
      <c r="B32" s="132" t="s">
        <v>141</v>
      </c>
      <c r="C32" s="34" t="s">
        <v>83</v>
      </c>
      <c r="D32" s="141">
        <v>0</v>
      </c>
      <c r="E32" s="141">
        <v>1</v>
      </c>
      <c r="F32" s="141">
        <v>0</v>
      </c>
      <c r="G32" s="141">
        <v>0.2</v>
      </c>
      <c r="H32" s="141">
        <v>0.4</v>
      </c>
      <c r="I32" s="141">
        <v>0</v>
      </c>
      <c r="J32" s="141">
        <v>0</v>
      </c>
      <c r="K32" s="141">
        <v>0.2</v>
      </c>
      <c r="L32" s="141">
        <v>0.2</v>
      </c>
      <c r="M32" s="141">
        <v>0</v>
      </c>
      <c r="N32" s="141">
        <v>5</v>
      </c>
      <c r="O32" s="141">
        <v>5</v>
      </c>
      <c r="P32" s="141">
        <v>5</v>
      </c>
      <c r="Q32" s="5"/>
      <c r="R32" s="141">
        <f t="shared" si="1"/>
        <v>17</v>
      </c>
      <c r="S32" s="107" t="s">
        <v>142</v>
      </c>
      <c r="T32" s="109"/>
    </row>
    <row r="33" spans="1:20" ht="38.25">
      <c r="A33" s="31" t="s">
        <v>26</v>
      </c>
      <c r="B33" s="126" t="s">
        <v>174</v>
      </c>
      <c r="C33" s="19" t="s">
        <v>83</v>
      </c>
      <c r="D33" s="71">
        <v>0</v>
      </c>
      <c r="E33" s="71">
        <v>2</v>
      </c>
      <c r="F33" s="71">
        <v>1</v>
      </c>
      <c r="G33" s="158">
        <v>0</v>
      </c>
      <c r="H33" s="71">
        <v>0.1</v>
      </c>
      <c r="I33" s="71">
        <v>0</v>
      </c>
      <c r="J33" s="71">
        <v>0</v>
      </c>
      <c r="K33" s="71">
        <v>0.2</v>
      </c>
      <c r="L33" s="71">
        <v>0</v>
      </c>
      <c r="M33" s="71">
        <v>0</v>
      </c>
      <c r="N33" s="71">
        <v>5</v>
      </c>
      <c r="O33" s="71">
        <v>5</v>
      </c>
      <c r="P33" s="71">
        <v>5</v>
      </c>
      <c r="Q33" s="3"/>
      <c r="R33" s="71">
        <f t="shared" si="1"/>
        <v>18.3</v>
      </c>
      <c r="S33" s="107" t="s">
        <v>126</v>
      </c>
      <c r="T33" s="48" t="s">
        <v>101</v>
      </c>
    </row>
    <row r="34" spans="1:20" ht="37.5" customHeight="1">
      <c r="A34" s="31" t="s">
        <v>26</v>
      </c>
      <c r="B34" s="126" t="s">
        <v>178</v>
      </c>
      <c r="C34" s="19" t="s">
        <v>83</v>
      </c>
      <c r="D34" s="71">
        <v>1</v>
      </c>
      <c r="E34" s="71">
        <v>0</v>
      </c>
      <c r="F34" s="71">
        <v>2.5</v>
      </c>
      <c r="G34" s="158">
        <v>0.4</v>
      </c>
      <c r="H34" s="71">
        <v>0.3</v>
      </c>
      <c r="I34" s="71">
        <v>0</v>
      </c>
      <c r="J34" s="71">
        <v>0</v>
      </c>
      <c r="K34" s="71">
        <v>0.2</v>
      </c>
      <c r="L34" s="71">
        <v>0</v>
      </c>
      <c r="M34" s="71">
        <v>0</v>
      </c>
      <c r="N34" s="71">
        <v>5</v>
      </c>
      <c r="O34" s="71">
        <v>4</v>
      </c>
      <c r="P34" s="71">
        <v>4</v>
      </c>
      <c r="Q34" s="3"/>
      <c r="R34" s="71">
        <f>SUM(D34:P34)</f>
        <v>17.4</v>
      </c>
      <c r="S34" s="107" t="s">
        <v>179</v>
      </c>
      <c r="T34" s="48" t="s">
        <v>101</v>
      </c>
    </row>
    <row r="35" spans="1:20" ht="25.5">
      <c r="A35" s="31" t="s">
        <v>16</v>
      </c>
      <c r="B35" s="126" t="s">
        <v>183</v>
      </c>
      <c r="C35" s="19" t="s">
        <v>83</v>
      </c>
      <c r="D35" s="71">
        <v>0</v>
      </c>
      <c r="E35" s="71">
        <v>2</v>
      </c>
      <c r="F35" s="71">
        <v>0</v>
      </c>
      <c r="G35" s="158">
        <v>0</v>
      </c>
      <c r="H35" s="71">
        <v>0.1</v>
      </c>
      <c r="I35" s="71">
        <v>0</v>
      </c>
      <c r="J35" s="71">
        <v>0</v>
      </c>
      <c r="K35" s="71">
        <v>0.2</v>
      </c>
      <c r="L35" s="71">
        <v>0.1</v>
      </c>
      <c r="M35" s="71">
        <v>0</v>
      </c>
      <c r="N35" s="71">
        <v>5</v>
      </c>
      <c r="O35" s="71">
        <v>5</v>
      </c>
      <c r="P35" s="71">
        <v>5</v>
      </c>
      <c r="Q35" s="3"/>
      <c r="R35" s="71">
        <f t="shared" si="1"/>
        <v>17.4</v>
      </c>
      <c r="S35" s="107" t="s">
        <v>142</v>
      </c>
      <c r="T35" s="109" t="s">
        <v>125</v>
      </c>
    </row>
    <row r="36" spans="1:20" ht="38.25">
      <c r="A36" s="31" t="s">
        <v>18</v>
      </c>
      <c r="B36" s="126" t="s">
        <v>202</v>
      </c>
      <c r="C36" s="19" t="s">
        <v>83</v>
      </c>
      <c r="D36" s="71">
        <v>0</v>
      </c>
      <c r="E36" s="71">
        <v>0</v>
      </c>
      <c r="F36" s="71">
        <v>0</v>
      </c>
      <c r="G36" s="158">
        <v>0</v>
      </c>
      <c r="H36" s="71">
        <v>0.25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5</v>
      </c>
      <c r="O36" s="71">
        <v>5</v>
      </c>
      <c r="P36" s="71">
        <v>5</v>
      </c>
      <c r="Q36" s="3"/>
      <c r="R36" s="71">
        <f t="shared" si="1"/>
        <v>15.25</v>
      </c>
      <c r="S36" s="107" t="s">
        <v>203</v>
      </c>
      <c r="T36" s="109" t="s">
        <v>125</v>
      </c>
    </row>
    <row r="37" spans="1:20" ht="25.5">
      <c r="A37" s="31" t="s">
        <v>16</v>
      </c>
      <c r="B37" s="126" t="s">
        <v>215</v>
      </c>
      <c r="C37" s="19" t="s">
        <v>83</v>
      </c>
      <c r="D37" s="71">
        <v>1</v>
      </c>
      <c r="E37" s="71">
        <v>0</v>
      </c>
      <c r="F37" s="71">
        <v>0</v>
      </c>
      <c r="G37" s="158">
        <v>0.2</v>
      </c>
      <c r="H37" s="71">
        <v>0.1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5</v>
      </c>
      <c r="O37" s="71">
        <v>4</v>
      </c>
      <c r="P37" s="71">
        <v>5</v>
      </c>
      <c r="Q37" s="3"/>
      <c r="R37" s="71">
        <f t="shared" si="1"/>
        <v>15.3</v>
      </c>
      <c r="S37" s="107" t="s">
        <v>216</v>
      </c>
      <c r="T37" s="109" t="s">
        <v>217</v>
      </c>
    </row>
    <row r="38" spans="1:20" ht="31.5" customHeight="1">
      <c r="A38" s="31" t="s">
        <v>16</v>
      </c>
      <c r="B38" s="126" t="s">
        <v>232</v>
      </c>
      <c r="C38" s="19" t="s">
        <v>83</v>
      </c>
      <c r="D38" s="71">
        <v>0</v>
      </c>
      <c r="E38" s="71">
        <v>0</v>
      </c>
      <c r="F38" s="71">
        <v>0</v>
      </c>
      <c r="G38" s="158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3</v>
      </c>
      <c r="O38" s="71">
        <v>3</v>
      </c>
      <c r="P38" s="71">
        <v>4</v>
      </c>
      <c r="Q38" s="3"/>
      <c r="R38" s="71">
        <f t="shared" si="1"/>
        <v>10</v>
      </c>
      <c r="S38" s="107" t="s">
        <v>233</v>
      </c>
      <c r="T38" s="109" t="s">
        <v>234</v>
      </c>
    </row>
    <row r="39" spans="1:20" ht="25.5">
      <c r="A39" s="31" t="s">
        <v>16</v>
      </c>
      <c r="B39" s="126" t="s">
        <v>229</v>
      </c>
      <c r="C39" s="19" t="s">
        <v>83</v>
      </c>
      <c r="D39" s="71">
        <v>0</v>
      </c>
      <c r="E39" s="71">
        <v>0</v>
      </c>
      <c r="F39" s="71">
        <v>0</v>
      </c>
      <c r="G39" s="158">
        <v>0</v>
      </c>
      <c r="H39" s="71">
        <v>0.25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5</v>
      </c>
      <c r="O39" s="71">
        <v>5</v>
      </c>
      <c r="P39" s="71">
        <v>4</v>
      </c>
      <c r="Q39" s="3"/>
      <c r="R39" s="71">
        <f>SUM(D39:P39)</f>
        <v>14.25</v>
      </c>
      <c r="S39" s="107" t="s">
        <v>230</v>
      </c>
      <c r="T39" s="109" t="s">
        <v>231</v>
      </c>
    </row>
    <row r="40" spans="1:20" ht="25.5">
      <c r="A40" s="31" t="s">
        <v>17</v>
      </c>
      <c r="B40" s="126" t="s">
        <v>180</v>
      </c>
      <c r="C40" s="19" t="s">
        <v>83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5</v>
      </c>
      <c r="O40" s="71">
        <v>4</v>
      </c>
      <c r="P40" s="71">
        <v>3</v>
      </c>
      <c r="Q40" s="3"/>
      <c r="R40" s="71">
        <f t="shared" si="1"/>
        <v>12</v>
      </c>
      <c r="S40" s="107" t="s">
        <v>181</v>
      </c>
      <c r="T40" s="109" t="s">
        <v>182</v>
      </c>
    </row>
    <row r="41" spans="1:20" ht="12.75">
      <c r="A41" s="161" t="s">
        <v>98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5"/>
      <c r="R41" s="111"/>
      <c r="S41" s="78"/>
      <c r="T41" s="78"/>
    </row>
    <row r="42" spans="1:20" ht="38.25">
      <c r="A42" s="16" t="s">
        <v>14</v>
      </c>
      <c r="B42" s="126" t="s">
        <v>225</v>
      </c>
      <c r="C42" s="16" t="s">
        <v>83</v>
      </c>
      <c r="D42" s="63">
        <v>0</v>
      </c>
      <c r="E42" s="63">
        <v>0</v>
      </c>
      <c r="F42" s="63">
        <v>0</v>
      </c>
      <c r="G42" s="63">
        <v>0</v>
      </c>
      <c r="H42" s="63">
        <v>0.05</v>
      </c>
      <c r="I42" s="63">
        <v>0</v>
      </c>
      <c r="J42" s="63">
        <v>0</v>
      </c>
      <c r="K42" s="63">
        <v>0.2</v>
      </c>
      <c r="L42" s="63">
        <v>0.1</v>
      </c>
      <c r="M42" s="63">
        <v>0.05</v>
      </c>
      <c r="N42" s="63">
        <v>5</v>
      </c>
      <c r="O42" s="63">
        <v>4</v>
      </c>
      <c r="P42" s="63">
        <v>4</v>
      </c>
      <c r="Q42" s="3"/>
      <c r="R42" s="71">
        <f>SUM(D42:P42)</f>
        <v>13.4</v>
      </c>
      <c r="S42" s="80" t="s">
        <v>223</v>
      </c>
      <c r="T42" s="40" t="s">
        <v>224</v>
      </c>
    </row>
    <row r="43" spans="1:20" ht="38.25">
      <c r="A43" s="16" t="s">
        <v>14</v>
      </c>
      <c r="B43" s="126" t="s">
        <v>139</v>
      </c>
      <c r="C43" s="16" t="s">
        <v>83</v>
      </c>
      <c r="D43" s="63">
        <v>0</v>
      </c>
      <c r="E43" s="63">
        <v>2</v>
      </c>
      <c r="F43" s="63">
        <v>0.5</v>
      </c>
      <c r="G43" s="63">
        <v>0</v>
      </c>
      <c r="H43" s="63">
        <v>0.25</v>
      </c>
      <c r="I43" s="63">
        <v>0</v>
      </c>
      <c r="J43" s="63">
        <v>0</v>
      </c>
      <c r="K43" s="63">
        <v>0</v>
      </c>
      <c r="L43" s="63">
        <v>0.1</v>
      </c>
      <c r="M43" s="63">
        <v>0.05</v>
      </c>
      <c r="N43" s="63">
        <v>5</v>
      </c>
      <c r="O43" s="63">
        <v>5</v>
      </c>
      <c r="P43" s="63">
        <v>5</v>
      </c>
      <c r="Q43" s="98"/>
      <c r="R43" s="71">
        <f>SUM(D43:P43)</f>
        <v>17.9</v>
      </c>
      <c r="S43" s="62" t="s">
        <v>218</v>
      </c>
      <c r="T43" s="48" t="s">
        <v>140</v>
      </c>
    </row>
    <row r="44" spans="1:20" ht="12.75">
      <c r="A44" s="163" t="s">
        <v>89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5"/>
      <c r="R44" s="97"/>
      <c r="S44" s="41"/>
      <c r="T44" s="41"/>
    </row>
    <row r="45" spans="1:20" ht="27.75" customHeight="1">
      <c r="A45" s="82" t="s">
        <v>11</v>
      </c>
      <c r="B45" s="136" t="s">
        <v>102</v>
      </c>
      <c r="C45" s="30" t="s">
        <v>83</v>
      </c>
      <c r="D45" s="63">
        <v>0</v>
      </c>
      <c r="E45" s="63">
        <v>2</v>
      </c>
      <c r="F45" s="63">
        <v>0</v>
      </c>
      <c r="G45" s="63">
        <v>0.2</v>
      </c>
      <c r="H45" s="63">
        <v>0.7</v>
      </c>
      <c r="I45" s="63">
        <v>0</v>
      </c>
      <c r="J45" s="63">
        <v>0</v>
      </c>
      <c r="K45" s="63">
        <v>0.6</v>
      </c>
      <c r="L45" s="63">
        <v>0.4</v>
      </c>
      <c r="M45" s="63">
        <v>0.25</v>
      </c>
      <c r="N45" s="63">
        <v>5</v>
      </c>
      <c r="O45" s="63">
        <v>5</v>
      </c>
      <c r="P45" s="63">
        <v>4</v>
      </c>
      <c r="Q45" s="69"/>
      <c r="R45" s="63">
        <f>SUM(D45:Q45)</f>
        <v>18.15</v>
      </c>
      <c r="S45" s="62" t="s">
        <v>103</v>
      </c>
      <c r="T45" s="40" t="s">
        <v>101</v>
      </c>
    </row>
    <row r="46" spans="1:20" ht="39.75" customHeight="1">
      <c r="A46" s="82" t="s">
        <v>11</v>
      </c>
      <c r="B46" s="128" t="s">
        <v>127</v>
      </c>
      <c r="C46" s="30" t="s">
        <v>83</v>
      </c>
      <c r="D46" s="63">
        <v>0</v>
      </c>
      <c r="E46" s="63">
        <v>2</v>
      </c>
      <c r="F46" s="63">
        <v>0</v>
      </c>
      <c r="G46" s="63">
        <v>0</v>
      </c>
      <c r="H46" s="63">
        <v>0.9</v>
      </c>
      <c r="I46" s="63">
        <v>0</v>
      </c>
      <c r="J46" s="63">
        <v>0.1</v>
      </c>
      <c r="K46" s="63">
        <v>0.4</v>
      </c>
      <c r="L46" s="63">
        <v>0.5</v>
      </c>
      <c r="M46" s="63">
        <v>0.3</v>
      </c>
      <c r="N46" s="63">
        <v>5</v>
      </c>
      <c r="O46" s="63">
        <v>4</v>
      </c>
      <c r="P46" s="63">
        <v>5</v>
      </c>
      <c r="Q46" s="69"/>
      <c r="R46" s="63">
        <f>SUM(D46:P46)</f>
        <v>18.2</v>
      </c>
      <c r="S46" s="62" t="s">
        <v>128</v>
      </c>
      <c r="T46" s="48" t="s">
        <v>101</v>
      </c>
    </row>
    <row r="47" spans="1:20" ht="38.25">
      <c r="A47" s="82" t="s">
        <v>11</v>
      </c>
      <c r="B47" s="155" t="s">
        <v>135</v>
      </c>
      <c r="C47" s="30" t="s">
        <v>83</v>
      </c>
      <c r="D47" s="63">
        <v>0</v>
      </c>
      <c r="E47" s="63">
        <v>2</v>
      </c>
      <c r="F47" s="63">
        <v>0</v>
      </c>
      <c r="G47" s="63">
        <v>0.2</v>
      </c>
      <c r="H47" s="63">
        <v>0.75</v>
      </c>
      <c r="I47" s="63">
        <v>0</v>
      </c>
      <c r="J47" s="63">
        <v>0.1</v>
      </c>
      <c r="K47" s="63">
        <v>0.6</v>
      </c>
      <c r="L47" s="63">
        <v>0.5</v>
      </c>
      <c r="M47" s="63">
        <v>0.25</v>
      </c>
      <c r="N47" s="63">
        <v>5</v>
      </c>
      <c r="O47" s="63">
        <v>5</v>
      </c>
      <c r="P47" s="63">
        <v>5</v>
      </c>
      <c r="Q47" s="69"/>
      <c r="R47" s="63">
        <f>SUM(D47:Q47)</f>
        <v>19.4</v>
      </c>
      <c r="S47" s="62" t="s">
        <v>136</v>
      </c>
      <c r="T47" s="40" t="s">
        <v>101</v>
      </c>
    </row>
    <row r="48" spans="1:20" ht="38.25">
      <c r="A48" s="16" t="s">
        <v>12</v>
      </c>
      <c r="B48" s="136" t="s">
        <v>145</v>
      </c>
      <c r="C48" s="30" t="s">
        <v>83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5</v>
      </c>
      <c r="O48" s="63">
        <v>4</v>
      </c>
      <c r="P48" s="63">
        <v>5</v>
      </c>
      <c r="Q48" s="69"/>
      <c r="R48" s="63">
        <f>SUM(D48:P48)</f>
        <v>14</v>
      </c>
      <c r="S48" s="62" t="s">
        <v>143</v>
      </c>
      <c r="T48" s="48" t="s">
        <v>144</v>
      </c>
    </row>
    <row r="49" spans="1:20" ht="25.5">
      <c r="A49" s="30" t="s">
        <v>11</v>
      </c>
      <c r="B49" s="128" t="s">
        <v>153</v>
      </c>
      <c r="C49" s="30" t="s">
        <v>83</v>
      </c>
      <c r="D49" s="88">
        <v>1</v>
      </c>
      <c r="E49" s="88">
        <v>0</v>
      </c>
      <c r="F49" s="88">
        <v>2</v>
      </c>
      <c r="G49" s="88">
        <v>0.2</v>
      </c>
      <c r="H49" s="88">
        <v>0.4</v>
      </c>
      <c r="I49" s="88">
        <v>0.4</v>
      </c>
      <c r="J49" s="88">
        <v>0</v>
      </c>
      <c r="K49" s="88">
        <v>0.2</v>
      </c>
      <c r="L49" s="88">
        <v>0.3</v>
      </c>
      <c r="M49" s="88">
        <v>0</v>
      </c>
      <c r="N49" s="88">
        <v>5</v>
      </c>
      <c r="O49" s="88">
        <v>4</v>
      </c>
      <c r="P49" s="88">
        <v>4</v>
      </c>
      <c r="Q49" s="69"/>
      <c r="R49" s="88">
        <f>SUM(D49:P49)</f>
        <v>17.5</v>
      </c>
      <c r="S49" s="90" t="s">
        <v>154</v>
      </c>
      <c r="T49" s="90" t="s">
        <v>101</v>
      </c>
    </row>
    <row r="50" spans="1:20" ht="38.25">
      <c r="A50" s="30" t="s">
        <v>11</v>
      </c>
      <c r="B50" s="128" t="s">
        <v>198</v>
      </c>
      <c r="C50" s="30" t="s">
        <v>83</v>
      </c>
      <c r="D50" s="88">
        <v>1</v>
      </c>
      <c r="E50" s="88">
        <v>0</v>
      </c>
      <c r="F50" s="88">
        <v>1</v>
      </c>
      <c r="G50" s="88">
        <v>0.6</v>
      </c>
      <c r="H50" s="88">
        <v>0.2</v>
      </c>
      <c r="I50" s="88">
        <v>0</v>
      </c>
      <c r="J50" s="88">
        <v>0</v>
      </c>
      <c r="K50" s="88">
        <v>0</v>
      </c>
      <c r="L50" s="88">
        <v>0.1</v>
      </c>
      <c r="M50" s="88">
        <v>0.05</v>
      </c>
      <c r="N50" s="88">
        <v>5</v>
      </c>
      <c r="O50" s="88">
        <v>4</v>
      </c>
      <c r="P50" s="88">
        <v>4</v>
      </c>
      <c r="Q50" s="69"/>
      <c r="R50" s="88">
        <f>SUM(D50:P50)</f>
        <v>15.95</v>
      </c>
      <c r="S50" s="90" t="s">
        <v>154</v>
      </c>
      <c r="T50" s="90" t="s">
        <v>199</v>
      </c>
    </row>
    <row r="51" spans="1:20" ht="38.25">
      <c r="A51" s="16" t="s">
        <v>11</v>
      </c>
      <c r="B51" s="157" t="s">
        <v>193</v>
      </c>
      <c r="C51" s="16" t="s">
        <v>83</v>
      </c>
      <c r="D51" s="63">
        <v>1</v>
      </c>
      <c r="E51" s="63">
        <v>0</v>
      </c>
      <c r="F51" s="63">
        <v>0</v>
      </c>
      <c r="G51" s="63">
        <v>0</v>
      </c>
      <c r="H51" s="63">
        <v>0.05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5</v>
      </c>
      <c r="P51" s="63">
        <v>5</v>
      </c>
      <c r="Q51" s="98"/>
      <c r="R51" s="63">
        <f>SUM(D51:P51)</f>
        <v>11.05</v>
      </c>
      <c r="S51" s="62"/>
      <c r="T51" s="48" t="s">
        <v>194</v>
      </c>
    </row>
    <row r="52" spans="1:20" ht="12.75">
      <c r="A52" s="161" t="s">
        <v>90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5"/>
      <c r="R52" s="156"/>
      <c r="S52" s="111"/>
      <c r="T52" s="111"/>
    </row>
    <row r="53" spans="1:20" ht="42" customHeight="1">
      <c r="A53" s="16" t="s">
        <v>24</v>
      </c>
      <c r="B53" s="143" t="s">
        <v>106</v>
      </c>
      <c r="C53" s="50" t="s">
        <v>107</v>
      </c>
      <c r="D53" s="71">
        <v>0</v>
      </c>
      <c r="E53" s="71">
        <v>0</v>
      </c>
      <c r="F53" s="71">
        <v>0</v>
      </c>
      <c r="G53" s="71">
        <v>0</v>
      </c>
      <c r="H53" s="71">
        <v>1.1</v>
      </c>
      <c r="I53" s="71">
        <v>0</v>
      </c>
      <c r="J53" s="71">
        <v>0</v>
      </c>
      <c r="K53" s="71">
        <v>0</v>
      </c>
      <c r="L53" s="71">
        <v>0.1</v>
      </c>
      <c r="M53" s="71">
        <v>0.1</v>
      </c>
      <c r="N53" s="71">
        <v>4</v>
      </c>
      <c r="O53" s="71">
        <v>4</v>
      </c>
      <c r="P53" s="71">
        <v>5</v>
      </c>
      <c r="Q53" s="3"/>
      <c r="R53" s="71">
        <f>SUM(D53:P53)</f>
        <v>14.3</v>
      </c>
      <c r="S53" s="80" t="s">
        <v>108</v>
      </c>
      <c r="T53" s="40" t="s">
        <v>109</v>
      </c>
    </row>
    <row r="54" spans="1:27" ht="38.25">
      <c r="A54" s="27" t="s">
        <v>24</v>
      </c>
      <c r="B54" s="147" t="s">
        <v>111</v>
      </c>
      <c r="C54" s="30" t="s">
        <v>83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0.1</v>
      </c>
      <c r="K54" s="73">
        <v>0</v>
      </c>
      <c r="L54" s="73">
        <v>0</v>
      </c>
      <c r="M54" s="73">
        <v>0</v>
      </c>
      <c r="N54" s="73">
        <v>5</v>
      </c>
      <c r="O54" s="73">
        <v>5</v>
      </c>
      <c r="P54" s="73">
        <v>5</v>
      </c>
      <c r="Q54" s="148"/>
      <c r="R54" s="73">
        <f>SUM(D54:P54)</f>
        <v>15.1</v>
      </c>
      <c r="S54" s="80" t="s">
        <v>108</v>
      </c>
      <c r="T54" s="40"/>
      <c r="AA54" s="116"/>
    </row>
    <row r="55" spans="1:27" ht="38.25">
      <c r="A55" s="27" t="s">
        <v>24</v>
      </c>
      <c r="B55" s="137" t="s">
        <v>112</v>
      </c>
      <c r="C55" s="30" t="s">
        <v>83</v>
      </c>
      <c r="D55" s="63">
        <v>0</v>
      </c>
      <c r="E55" s="63">
        <v>2</v>
      </c>
      <c r="F55" s="63">
        <v>0.5</v>
      </c>
      <c r="G55" s="63">
        <v>0.4</v>
      </c>
      <c r="H55" s="63">
        <v>0.95</v>
      </c>
      <c r="I55" s="63">
        <v>0</v>
      </c>
      <c r="J55" s="63">
        <v>0</v>
      </c>
      <c r="K55" s="63">
        <v>0.4</v>
      </c>
      <c r="L55" s="63">
        <v>1</v>
      </c>
      <c r="M55" s="63">
        <v>0.45</v>
      </c>
      <c r="N55" s="63">
        <v>5</v>
      </c>
      <c r="O55" s="63">
        <v>5</v>
      </c>
      <c r="P55" s="63">
        <v>5</v>
      </c>
      <c r="Q55" s="124"/>
      <c r="R55" s="73">
        <f>SUM(D55:P55)</f>
        <v>20.7</v>
      </c>
      <c r="S55" s="107" t="s">
        <v>113</v>
      </c>
      <c r="T55" s="109" t="s">
        <v>101</v>
      </c>
      <c r="AA55" s="116"/>
    </row>
    <row r="56" spans="1:27" ht="25.5">
      <c r="A56" s="16" t="s">
        <v>65</v>
      </c>
      <c r="B56" s="146" t="s">
        <v>151</v>
      </c>
      <c r="C56" s="16" t="s">
        <v>83</v>
      </c>
      <c r="D56" s="71">
        <v>1</v>
      </c>
      <c r="E56" s="63">
        <v>0</v>
      </c>
      <c r="F56" s="63">
        <v>0</v>
      </c>
      <c r="G56" s="63">
        <v>0.8</v>
      </c>
      <c r="H56" s="63">
        <v>0.3</v>
      </c>
      <c r="I56" s="63">
        <v>0</v>
      </c>
      <c r="J56" s="63">
        <v>0.1</v>
      </c>
      <c r="K56" s="63">
        <v>0.4</v>
      </c>
      <c r="L56" s="63">
        <v>0.1</v>
      </c>
      <c r="M56" s="63">
        <v>0</v>
      </c>
      <c r="N56" s="63">
        <v>5</v>
      </c>
      <c r="O56" s="63">
        <v>5</v>
      </c>
      <c r="P56" s="63">
        <v>5</v>
      </c>
      <c r="Q56" s="63"/>
      <c r="R56" s="63">
        <f>SUM(D56:P56)</f>
        <v>17.7</v>
      </c>
      <c r="S56" s="62" t="s">
        <v>152</v>
      </c>
      <c r="T56" s="48"/>
      <c r="AA56" s="78"/>
    </row>
    <row r="57" spans="1:27" ht="12.75">
      <c r="A57" s="167" t="s">
        <v>91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9"/>
      <c r="Q57" s="5"/>
      <c r="R57" s="97"/>
      <c r="S57" s="41"/>
      <c r="T57" s="41"/>
      <c r="AA57" s="115"/>
    </row>
    <row r="58" spans="1:27" ht="38.25">
      <c r="A58" s="16" t="s">
        <v>9</v>
      </c>
      <c r="B58" s="130" t="s">
        <v>104</v>
      </c>
      <c r="C58" s="19" t="s">
        <v>83</v>
      </c>
      <c r="D58" s="63">
        <v>0</v>
      </c>
      <c r="E58" s="63">
        <v>2</v>
      </c>
      <c r="F58" s="63">
        <v>0</v>
      </c>
      <c r="G58" s="63">
        <v>0</v>
      </c>
      <c r="H58" s="63">
        <v>0.05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5</v>
      </c>
      <c r="O58" s="63">
        <v>5</v>
      </c>
      <c r="P58" s="63">
        <v>5</v>
      </c>
      <c r="Q58" s="69"/>
      <c r="R58" s="71">
        <f aca="true" t="shared" si="2" ref="R58:R68">SUM(D58:Q58)</f>
        <v>17.05</v>
      </c>
      <c r="S58" s="62" t="s">
        <v>105</v>
      </c>
      <c r="T58" s="40" t="s">
        <v>101</v>
      </c>
      <c r="AA58" s="116"/>
    </row>
    <row r="59" spans="1:20" ht="39.75" customHeight="1">
      <c r="A59" s="16" t="s">
        <v>9</v>
      </c>
      <c r="B59" s="149" t="s">
        <v>110</v>
      </c>
      <c r="C59" s="52" t="s">
        <v>83</v>
      </c>
      <c r="D59" s="63">
        <v>1</v>
      </c>
      <c r="E59" s="63">
        <v>0</v>
      </c>
      <c r="F59" s="63">
        <v>0</v>
      </c>
      <c r="G59" s="63">
        <v>0</v>
      </c>
      <c r="H59" s="63">
        <v>0.05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5</v>
      </c>
      <c r="O59" s="63">
        <v>4</v>
      </c>
      <c r="P59" s="63">
        <v>5</v>
      </c>
      <c r="Q59" s="63"/>
      <c r="R59" s="63">
        <f t="shared" si="2"/>
        <v>15.05</v>
      </c>
      <c r="S59" s="62" t="s">
        <v>105</v>
      </c>
      <c r="T59" s="40" t="s">
        <v>101</v>
      </c>
    </row>
    <row r="60" spans="1:20" ht="25.5">
      <c r="A60" s="16" t="s">
        <v>9</v>
      </c>
      <c r="B60" s="127" t="s">
        <v>132</v>
      </c>
      <c r="C60" s="20" t="s">
        <v>83</v>
      </c>
      <c r="D60" s="88">
        <v>0</v>
      </c>
      <c r="E60" s="88">
        <v>0</v>
      </c>
      <c r="F60" s="88">
        <v>0</v>
      </c>
      <c r="G60" s="88">
        <v>0</v>
      </c>
      <c r="H60" s="88">
        <v>0.05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5</v>
      </c>
      <c r="O60" s="88">
        <v>4</v>
      </c>
      <c r="P60" s="88">
        <v>4</v>
      </c>
      <c r="Q60" s="133"/>
      <c r="R60" s="88">
        <f t="shared" si="2"/>
        <v>13.05</v>
      </c>
      <c r="S60" s="102" t="s">
        <v>105</v>
      </c>
      <c r="T60" s="62" t="s">
        <v>101</v>
      </c>
    </row>
    <row r="61" spans="1:20" ht="38.25">
      <c r="A61" s="16" t="s">
        <v>9</v>
      </c>
      <c r="B61" s="126" t="s">
        <v>133</v>
      </c>
      <c r="C61" s="16" t="s">
        <v>83</v>
      </c>
      <c r="D61" s="63">
        <v>0</v>
      </c>
      <c r="E61" s="63">
        <v>0</v>
      </c>
      <c r="F61" s="63">
        <v>0</v>
      </c>
      <c r="G61" s="63">
        <v>0</v>
      </c>
      <c r="H61" s="63">
        <v>0.05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5</v>
      </c>
      <c r="O61" s="63">
        <v>4</v>
      </c>
      <c r="P61" s="63">
        <v>4</v>
      </c>
      <c r="Q61" s="75"/>
      <c r="R61" s="63">
        <f t="shared" si="2"/>
        <v>13.05</v>
      </c>
      <c r="S61" s="62" t="s">
        <v>105</v>
      </c>
      <c r="T61" s="62" t="s">
        <v>101</v>
      </c>
    </row>
    <row r="62" spans="1:20" ht="25.5">
      <c r="A62" s="16" t="s">
        <v>68</v>
      </c>
      <c r="B62" s="126" t="s">
        <v>184</v>
      </c>
      <c r="C62" s="16" t="s">
        <v>83</v>
      </c>
      <c r="D62" s="63">
        <v>0</v>
      </c>
      <c r="E62" s="63">
        <v>2</v>
      </c>
      <c r="F62" s="63">
        <v>0.5</v>
      </c>
      <c r="G62" s="63">
        <v>0.8</v>
      </c>
      <c r="H62" s="63">
        <v>0.6</v>
      </c>
      <c r="I62" s="63">
        <v>0</v>
      </c>
      <c r="J62" s="63">
        <v>0</v>
      </c>
      <c r="K62" s="63">
        <v>0.4</v>
      </c>
      <c r="L62" s="63">
        <v>0.4</v>
      </c>
      <c r="M62" s="63">
        <v>0</v>
      </c>
      <c r="N62" s="63">
        <v>5</v>
      </c>
      <c r="O62" s="63">
        <v>5</v>
      </c>
      <c r="P62" s="63">
        <v>5</v>
      </c>
      <c r="Q62" s="69"/>
      <c r="R62" s="71">
        <f t="shared" si="2"/>
        <v>19.7</v>
      </c>
      <c r="S62" s="62" t="s">
        <v>185</v>
      </c>
      <c r="T62" s="48"/>
    </row>
    <row r="63" spans="1:20" ht="38.25">
      <c r="A63" s="16" t="s">
        <v>9</v>
      </c>
      <c r="B63" s="126" t="s">
        <v>190</v>
      </c>
      <c r="C63" s="16" t="s">
        <v>83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4</v>
      </c>
      <c r="O63" s="63">
        <v>5</v>
      </c>
      <c r="P63" s="63">
        <v>5</v>
      </c>
      <c r="Q63" s="110"/>
      <c r="R63" s="71">
        <f t="shared" si="2"/>
        <v>14</v>
      </c>
      <c r="S63" s="62" t="s">
        <v>191</v>
      </c>
      <c r="T63" s="62" t="s">
        <v>192</v>
      </c>
    </row>
    <row r="64" spans="1:20" ht="38.25">
      <c r="A64" s="16" t="s">
        <v>9</v>
      </c>
      <c r="B64" s="126" t="s">
        <v>204</v>
      </c>
      <c r="C64" s="16" t="s">
        <v>83</v>
      </c>
      <c r="D64" s="63">
        <v>0</v>
      </c>
      <c r="E64" s="63">
        <v>0</v>
      </c>
      <c r="F64" s="63">
        <v>0</v>
      </c>
      <c r="G64" s="63">
        <v>0</v>
      </c>
      <c r="H64" s="63">
        <v>0.25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4</v>
      </c>
      <c r="O64" s="63">
        <v>4</v>
      </c>
      <c r="P64" s="63">
        <v>4</v>
      </c>
      <c r="Q64" s="110"/>
      <c r="R64" s="71">
        <f t="shared" si="2"/>
        <v>12.25</v>
      </c>
      <c r="S64" s="62" t="s">
        <v>191</v>
      </c>
      <c r="T64" s="107"/>
    </row>
    <row r="65" spans="1:20" ht="25.5">
      <c r="A65" s="16" t="s">
        <v>9</v>
      </c>
      <c r="B65" s="126" t="s">
        <v>205</v>
      </c>
      <c r="C65" s="16" t="s">
        <v>83</v>
      </c>
      <c r="D65" s="63">
        <v>0</v>
      </c>
      <c r="E65" s="63">
        <v>2</v>
      </c>
      <c r="F65" s="63">
        <v>0</v>
      </c>
      <c r="G65" s="63">
        <v>0</v>
      </c>
      <c r="H65" s="63">
        <v>0.65</v>
      </c>
      <c r="I65" s="63">
        <v>0</v>
      </c>
      <c r="J65" s="63">
        <v>0</v>
      </c>
      <c r="K65" s="63">
        <v>0.2</v>
      </c>
      <c r="L65" s="63">
        <v>0.2</v>
      </c>
      <c r="M65" s="63">
        <v>0.05</v>
      </c>
      <c r="N65" s="63">
        <v>5</v>
      </c>
      <c r="O65" s="63">
        <v>5</v>
      </c>
      <c r="P65" s="63">
        <v>5</v>
      </c>
      <c r="Q65" s="110"/>
      <c r="R65" s="71">
        <f t="shared" si="2"/>
        <v>18.1</v>
      </c>
      <c r="S65" s="62" t="s">
        <v>206</v>
      </c>
      <c r="T65" s="107" t="s">
        <v>207</v>
      </c>
    </row>
    <row r="66" spans="1:20" ht="38.25">
      <c r="A66" s="16" t="s">
        <v>66</v>
      </c>
      <c r="B66" s="126" t="s">
        <v>208</v>
      </c>
      <c r="C66" s="16" t="s">
        <v>83</v>
      </c>
      <c r="D66" s="63">
        <v>1</v>
      </c>
      <c r="E66" s="63">
        <v>0</v>
      </c>
      <c r="F66" s="63">
        <v>0.5</v>
      </c>
      <c r="G66" s="63">
        <v>0.4</v>
      </c>
      <c r="H66" s="63">
        <v>0.25</v>
      </c>
      <c r="I66" s="63">
        <v>0</v>
      </c>
      <c r="J66" s="63">
        <v>0</v>
      </c>
      <c r="K66" s="63">
        <v>0.4</v>
      </c>
      <c r="L66" s="63">
        <v>0</v>
      </c>
      <c r="M66" s="63">
        <v>0</v>
      </c>
      <c r="N66" s="63">
        <v>5</v>
      </c>
      <c r="O66" s="63">
        <v>4</v>
      </c>
      <c r="P66" s="63">
        <v>4</v>
      </c>
      <c r="Q66" s="110"/>
      <c r="R66" s="71">
        <f t="shared" si="2"/>
        <v>15.55</v>
      </c>
      <c r="S66" s="62" t="s">
        <v>209</v>
      </c>
      <c r="T66" s="159" t="s">
        <v>101</v>
      </c>
    </row>
    <row r="67" spans="1:20" ht="38.25">
      <c r="A67" s="16" t="s">
        <v>9</v>
      </c>
      <c r="B67" s="126" t="s">
        <v>235</v>
      </c>
      <c r="C67" s="16" t="s">
        <v>83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5</v>
      </c>
      <c r="O67" s="63">
        <v>3</v>
      </c>
      <c r="P67" s="63">
        <v>4</v>
      </c>
      <c r="Q67" s="110"/>
      <c r="R67" s="71">
        <f>SUM(D67:P67)</f>
        <v>12</v>
      </c>
      <c r="S67" s="62" t="s">
        <v>236</v>
      </c>
      <c r="T67" s="159" t="s">
        <v>237</v>
      </c>
    </row>
    <row r="68" spans="1:20" ht="38.25">
      <c r="A68" s="16" t="s">
        <v>9</v>
      </c>
      <c r="B68" s="126" t="s">
        <v>195</v>
      </c>
      <c r="C68" s="16" t="s">
        <v>83</v>
      </c>
      <c r="D68" s="63">
        <v>1</v>
      </c>
      <c r="E68" s="63">
        <v>0</v>
      </c>
      <c r="F68" s="63">
        <v>0</v>
      </c>
      <c r="G68" s="63">
        <v>0</v>
      </c>
      <c r="H68" s="63">
        <v>0.35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5</v>
      </c>
      <c r="O68" s="63">
        <v>5</v>
      </c>
      <c r="P68" s="63">
        <v>5</v>
      </c>
      <c r="Q68" s="98"/>
      <c r="R68" s="71">
        <f t="shared" si="2"/>
        <v>16.35</v>
      </c>
      <c r="S68" s="62" t="s">
        <v>196</v>
      </c>
      <c r="T68" s="109" t="s">
        <v>197</v>
      </c>
    </row>
    <row r="69" spans="1:20" ht="12.75">
      <c r="A69" s="163" t="s">
        <v>92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5"/>
      <c r="R69" s="50"/>
      <c r="S69" s="40"/>
      <c r="T69" s="40"/>
    </row>
    <row r="70" spans="1:20" ht="38.25">
      <c r="A70" s="17" t="s">
        <v>71</v>
      </c>
      <c r="B70" s="145" t="s">
        <v>114</v>
      </c>
      <c r="C70" s="52" t="s">
        <v>83</v>
      </c>
      <c r="D70" s="63">
        <v>0</v>
      </c>
      <c r="E70" s="144">
        <v>2</v>
      </c>
      <c r="F70" s="63">
        <v>1.5</v>
      </c>
      <c r="G70" s="63">
        <v>0.2</v>
      </c>
      <c r="H70" s="63">
        <v>0.6</v>
      </c>
      <c r="I70" s="63">
        <v>0</v>
      </c>
      <c r="J70" s="63">
        <v>0</v>
      </c>
      <c r="K70" s="63">
        <v>0</v>
      </c>
      <c r="L70" s="63">
        <v>0.3</v>
      </c>
      <c r="M70" s="63">
        <v>0.05</v>
      </c>
      <c r="N70" s="63">
        <v>5</v>
      </c>
      <c r="O70" s="63">
        <v>5</v>
      </c>
      <c r="P70" s="63">
        <v>5</v>
      </c>
      <c r="Q70" s="69"/>
      <c r="R70" s="63">
        <f>SUM(D70:P70)</f>
        <v>19.65</v>
      </c>
      <c r="S70" s="80" t="s">
        <v>115</v>
      </c>
      <c r="T70" s="62" t="s">
        <v>116</v>
      </c>
    </row>
    <row r="71" spans="1:20" ht="27.75" customHeight="1">
      <c r="A71" s="17" t="s">
        <v>72</v>
      </c>
      <c r="B71" s="126" t="s">
        <v>186</v>
      </c>
      <c r="C71" s="19" t="s">
        <v>83</v>
      </c>
      <c r="D71" s="71">
        <v>0</v>
      </c>
      <c r="E71" s="71">
        <v>2</v>
      </c>
      <c r="F71" s="71">
        <v>3</v>
      </c>
      <c r="G71" s="158">
        <v>0.2</v>
      </c>
      <c r="H71" s="71">
        <v>1.3</v>
      </c>
      <c r="I71" s="71">
        <v>0</v>
      </c>
      <c r="J71" s="71">
        <v>0</v>
      </c>
      <c r="K71" s="71">
        <v>0.4</v>
      </c>
      <c r="L71" s="71">
        <v>0.3</v>
      </c>
      <c r="M71" s="71">
        <v>0.2</v>
      </c>
      <c r="N71" s="71">
        <v>5</v>
      </c>
      <c r="O71" s="71">
        <v>5</v>
      </c>
      <c r="P71" s="71">
        <v>5</v>
      </c>
      <c r="Q71" s="3"/>
      <c r="R71" s="71">
        <f>SUM(D71:P71)</f>
        <v>22.4</v>
      </c>
      <c r="S71" s="62" t="s">
        <v>126</v>
      </c>
      <c r="T71" s="48" t="s">
        <v>101</v>
      </c>
    </row>
    <row r="72" spans="1:20" ht="25.5">
      <c r="A72" s="17" t="s">
        <v>72</v>
      </c>
      <c r="B72" s="126" t="s">
        <v>178</v>
      </c>
      <c r="C72" s="19" t="s">
        <v>83</v>
      </c>
      <c r="D72" s="71">
        <v>1</v>
      </c>
      <c r="E72" s="71">
        <v>0</v>
      </c>
      <c r="F72" s="71">
        <v>2.5</v>
      </c>
      <c r="G72" s="158">
        <v>0.4</v>
      </c>
      <c r="H72" s="71">
        <v>0.3</v>
      </c>
      <c r="I72" s="71">
        <v>0</v>
      </c>
      <c r="J72" s="71">
        <v>0</v>
      </c>
      <c r="K72" s="71">
        <v>0.2</v>
      </c>
      <c r="L72" s="71">
        <v>0</v>
      </c>
      <c r="M72" s="71">
        <v>0</v>
      </c>
      <c r="N72" s="71">
        <v>5</v>
      </c>
      <c r="O72" s="71">
        <v>4</v>
      </c>
      <c r="P72" s="71">
        <v>4</v>
      </c>
      <c r="Q72" s="3"/>
      <c r="R72" s="71">
        <f>SUM(D72:P72)</f>
        <v>17.4</v>
      </c>
      <c r="S72" s="107" t="s">
        <v>179</v>
      </c>
      <c r="T72" s="48" t="s">
        <v>101</v>
      </c>
    </row>
    <row r="73" spans="1:20" ht="12.75">
      <c r="A73" s="163" t="s">
        <v>93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5"/>
      <c r="R73" s="40"/>
      <c r="S73" s="40"/>
      <c r="T73" s="40"/>
    </row>
    <row r="74" spans="1:20" ht="38.25">
      <c r="A74" s="36" t="s">
        <v>73</v>
      </c>
      <c r="B74" s="126" t="s">
        <v>200</v>
      </c>
      <c r="C74" s="37" t="s">
        <v>83</v>
      </c>
      <c r="D74" s="73">
        <v>1</v>
      </c>
      <c r="E74" s="73">
        <v>0</v>
      </c>
      <c r="F74" s="73">
        <v>0</v>
      </c>
      <c r="G74" s="73">
        <v>0</v>
      </c>
      <c r="H74" s="73">
        <v>0.1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5</v>
      </c>
      <c r="O74" s="73">
        <v>5</v>
      </c>
      <c r="P74" s="73">
        <v>5</v>
      </c>
      <c r="Q74" s="75"/>
      <c r="R74" s="63">
        <f aca="true" t="shared" si="3" ref="R74:R79">SUM(D74:P74)</f>
        <v>16.1</v>
      </c>
      <c r="S74" s="62" t="s">
        <v>201</v>
      </c>
      <c r="T74" s="80" t="s">
        <v>101</v>
      </c>
    </row>
    <row r="75" spans="1:20" ht="25.5">
      <c r="A75" s="36" t="s">
        <v>73</v>
      </c>
      <c r="B75" s="127" t="s">
        <v>210</v>
      </c>
      <c r="C75" s="20" t="s">
        <v>83</v>
      </c>
      <c r="D75" s="63">
        <v>1</v>
      </c>
      <c r="E75" s="63">
        <v>0</v>
      </c>
      <c r="F75" s="63">
        <v>0</v>
      </c>
      <c r="G75" s="63">
        <v>0</v>
      </c>
      <c r="H75" s="63">
        <v>0.2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5</v>
      </c>
      <c r="O75" s="63">
        <v>4</v>
      </c>
      <c r="P75" s="63">
        <v>4</v>
      </c>
      <c r="Q75" s="69"/>
      <c r="R75" s="71">
        <f t="shared" si="3"/>
        <v>14.2</v>
      </c>
      <c r="S75" s="62" t="s">
        <v>211</v>
      </c>
      <c r="T75" s="62" t="s">
        <v>212</v>
      </c>
    </row>
    <row r="76" spans="1:20" ht="25.5">
      <c r="A76" s="142" t="s">
        <v>25</v>
      </c>
      <c r="B76" s="127" t="s">
        <v>213</v>
      </c>
      <c r="C76" s="19" t="s">
        <v>107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5</v>
      </c>
      <c r="O76" s="72">
        <v>5</v>
      </c>
      <c r="P76" s="72">
        <v>5</v>
      </c>
      <c r="R76" s="71">
        <f t="shared" si="3"/>
        <v>15</v>
      </c>
      <c r="S76" s="62" t="s">
        <v>214</v>
      </c>
      <c r="T76" s="48" t="s">
        <v>144</v>
      </c>
    </row>
    <row r="77" spans="1:20" ht="38.25">
      <c r="A77" s="18" t="s">
        <v>25</v>
      </c>
      <c r="B77" s="129" t="s">
        <v>241</v>
      </c>
      <c r="C77" s="150" t="s">
        <v>107</v>
      </c>
      <c r="D77" s="151">
        <v>0</v>
      </c>
      <c r="E77" s="151">
        <v>0</v>
      </c>
      <c r="F77" s="151">
        <v>0</v>
      </c>
      <c r="G77" s="151">
        <v>0</v>
      </c>
      <c r="H77" s="151">
        <v>0.05</v>
      </c>
      <c r="I77" s="151">
        <v>0</v>
      </c>
      <c r="J77" s="151">
        <v>0.1</v>
      </c>
      <c r="K77" s="151">
        <v>0</v>
      </c>
      <c r="L77" s="151">
        <v>0</v>
      </c>
      <c r="M77" s="151">
        <v>0</v>
      </c>
      <c r="N77" s="151">
        <v>5</v>
      </c>
      <c r="O77" s="151">
        <v>5</v>
      </c>
      <c r="P77" s="151">
        <v>4</v>
      </c>
      <c r="Q77" s="110"/>
      <c r="R77" s="71">
        <f t="shared" si="3"/>
        <v>14.15</v>
      </c>
      <c r="S77" s="62" t="s">
        <v>242</v>
      </c>
      <c r="T77" s="40" t="s">
        <v>101</v>
      </c>
    </row>
    <row r="78" spans="1:20" ht="25.5">
      <c r="A78" s="36" t="s">
        <v>25</v>
      </c>
      <c r="B78" s="138" t="s">
        <v>246</v>
      </c>
      <c r="C78" s="50" t="s">
        <v>83</v>
      </c>
      <c r="D78" s="63">
        <v>1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5</v>
      </c>
      <c r="O78" s="63">
        <v>3</v>
      </c>
      <c r="P78" s="63">
        <v>5</v>
      </c>
      <c r="Q78" s="152"/>
      <c r="R78" s="71">
        <f t="shared" si="3"/>
        <v>14</v>
      </c>
      <c r="S78" s="62" t="s">
        <v>247</v>
      </c>
      <c r="T78" s="130"/>
    </row>
    <row r="79" spans="1:20" ht="38.25">
      <c r="A79" s="142" t="s">
        <v>73</v>
      </c>
      <c r="B79" s="127" t="s">
        <v>248</v>
      </c>
      <c r="C79" s="150" t="s">
        <v>107</v>
      </c>
      <c r="D79" s="72">
        <v>1</v>
      </c>
      <c r="E79" s="72">
        <v>0</v>
      </c>
      <c r="F79" s="72">
        <v>0.5</v>
      </c>
      <c r="G79" s="72">
        <v>0</v>
      </c>
      <c r="H79" s="72">
        <v>0.65</v>
      </c>
      <c r="I79" s="72">
        <v>0</v>
      </c>
      <c r="J79" s="72">
        <v>0</v>
      </c>
      <c r="K79" s="72">
        <v>0</v>
      </c>
      <c r="L79" s="72">
        <v>0.2</v>
      </c>
      <c r="M79" s="72">
        <v>0.05</v>
      </c>
      <c r="N79" s="72">
        <v>0</v>
      </c>
      <c r="O79" s="72">
        <v>5</v>
      </c>
      <c r="P79" s="72">
        <v>5</v>
      </c>
      <c r="R79" s="71">
        <f t="shared" si="3"/>
        <v>12.4</v>
      </c>
      <c r="S79" s="62" t="s">
        <v>249</v>
      </c>
      <c r="T79" s="40" t="s">
        <v>250</v>
      </c>
    </row>
    <row r="80" spans="1:20" ht="12.75">
      <c r="A80" s="165" t="s">
        <v>94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5"/>
      <c r="R80" s="78"/>
      <c r="S80" s="78"/>
      <c r="T80" s="78"/>
    </row>
    <row r="81" spans="1:20" s="67" customFormat="1" ht="38.25">
      <c r="A81" s="16" t="s">
        <v>78</v>
      </c>
      <c r="B81" s="80" t="s">
        <v>226</v>
      </c>
      <c r="C81" s="50" t="s">
        <v>83</v>
      </c>
      <c r="D81" s="63">
        <v>1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5</v>
      </c>
      <c r="O81" s="63">
        <v>5</v>
      </c>
      <c r="P81" s="63">
        <v>4</v>
      </c>
      <c r="Q81" s="40"/>
      <c r="R81" s="71">
        <f>SUM(D81:P81)</f>
        <v>15</v>
      </c>
      <c r="S81" s="80" t="s">
        <v>227</v>
      </c>
      <c r="T81" s="40" t="s">
        <v>228</v>
      </c>
    </row>
    <row r="82" spans="1:20" ht="12.75">
      <c r="A82" s="16" t="s">
        <v>78</v>
      </c>
      <c r="B82" s="126"/>
      <c r="C82" s="16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98"/>
      <c r="R82" s="71"/>
      <c r="S82" s="62"/>
      <c r="T82" s="48"/>
    </row>
    <row r="83" spans="1:27" ht="12.75">
      <c r="A83" s="16" t="s">
        <v>10</v>
      </c>
      <c r="B83" s="125"/>
      <c r="C83" s="105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19"/>
      <c r="R83" s="63"/>
      <c r="S83" s="48"/>
      <c r="T83" s="48"/>
      <c r="V83" s="85"/>
      <c r="W83" s="86"/>
      <c r="X83" s="85"/>
      <c r="Y83" s="86"/>
      <c r="Z83" s="85"/>
      <c r="AA83" s="85"/>
    </row>
    <row r="84" spans="22:27" ht="12.75">
      <c r="V84" s="85"/>
      <c r="W84" s="86"/>
      <c r="X84" s="85"/>
      <c r="Y84" s="86"/>
      <c r="Z84" s="85"/>
      <c r="AA84" s="85"/>
    </row>
    <row r="85" spans="22:27" ht="12.75">
      <c r="V85" s="85"/>
      <c r="W85" s="86"/>
      <c r="X85" s="85"/>
      <c r="Y85" s="86"/>
      <c r="Z85" s="85"/>
      <c r="AA85" s="85"/>
    </row>
    <row r="86" spans="22:27" ht="12.75">
      <c r="V86" s="85"/>
      <c r="W86" s="86"/>
      <c r="X86" s="85"/>
      <c r="Y86" s="86"/>
      <c r="Z86" s="85"/>
      <c r="AA86" s="85"/>
    </row>
    <row r="87" spans="22:27" ht="12.75">
      <c r="V87" s="85"/>
      <c r="W87" s="86"/>
      <c r="X87" s="85"/>
      <c r="Y87" s="86"/>
      <c r="Z87" s="85"/>
      <c r="AA87" s="85"/>
    </row>
    <row r="88" spans="22:27" ht="12.75">
      <c r="V88" s="85"/>
      <c r="W88" s="86"/>
      <c r="X88" s="85"/>
      <c r="Y88" s="86"/>
      <c r="Z88" s="85"/>
      <c r="AA88" s="85"/>
    </row>
    <row r="89" spans="22:27" ht="12.75">
      <c r="V89" s="85"/>
      <c r="W89" s="86"/>
      <c r="X89" s="85"/>
      <c r="Y89" s="86"/>
      <c r="Z89" s="85"/>
      <c r="AA89" s="85"/>
    </row>
    <row r="90" spans="22:27" ht="12.75">
      <c r="V90" s="85"/>
      <c r="W90" s="86"/>
      <c r="X90" s="85"/>
      <c r="Y90" s="87"/>
      <c r="Z90" s="85"/>
      <c r="AA90" s="85"/>
    </row>
    <row r="91" spans="22:27" ht="12.75">
      <c r="V91" s="85"/>
      <c r="W91" s="86"/>
      <c r="X91" s="85"/>
      <c r="Y91" s="86"/>
      <c r="Z91" s="85"/>
      <c r="AA91" s="85"/>
    </row>
    <row r="92" spans="22:27" ht="12.75">
      <c r="V92" s="85"/>
      <c r="W92" s="86"/>
      <c r="X92" s="85"/>
      <c r="Y92" s="87"/>
      <c r="Z92" s="85"/>
      <c r="AA92" s="85"/>
    </row>
    <row r="93" spans="22:27" ht="12.75">
      <c r="V93" s="85"/>
      <c r="W93" s="86"/>
      <c r="X93" s="85"/>
      <c r="Y93" s="86"/>
      <c r="Z93" s="85"/>
      <c r="AA93" s="85"/>
    </row>
    <row r="94" spans="22:27" ht="12.75">
      <c r="V94" s="85"/>
      <c r="W94" s="86"/>
      <c r="X94" s="85"/>
      <c r="Y94" s="86"/>
      <c r="Z94" s="85"/>
      <c r="AA94" s="85"/>
    </row>
    <row r="95" spans="22:27" ht="12.75">
      <c r="V95" s="85"/>
      <c r="W95" s="86"/>
      <c r="X95" s="85"/>
      <c r="Y95" s="87"/>
      <c r="Z95" s="85"/>
      <c r="AA95" s="85"/>
    </row>
    <row r="96" spans="22:27" ht="12.75">
      <c r="V96" s="85"/>
      <c r="W96" s="85"/>
      <c r="X96" s="85"/>
      <c r="Y96" s="86"/>
      <c r="Z96" s="85"/>
      <c r="AA96" s="85"/>
    </row>
    <row r="97" spans="22:27" ht="12.75">
      <c r="V97" s="85"/>
      <c r="W97" s="85"/>
      <c r="X97" s="85"/>
      <c r="Y97" s="86"/>
      <c r="Z97" s="85"/>
      <c r="AA97" s="85"/>
    </row>
    <row r="98" spans="22:27" ht="12.75">
      <c r="V98" s="85"/>
      <c r="W98" s="85"/>
      <c r="X98" s="85"/>
      <c r="Y98" s="85"/>
      <c r="Z98" s="85"/>
      <c r="AA98" s="85"/>
    </row>
    <row r="99" spans="22:27" ht="12.75">
      <c r="V99" s="85"/>
      <c r="W99" s="85"/>
      <c r="X99" s="85"/>
      <c r="Y99" s="85"/>
      <c r="Z99" s="85"/>
      <c r="AA99" s="85"/>
    </row>
    <row r="100" spans="22:27" ht="12.75">
      <c r="V100" s="85"/>
      <c r="W100" s="85"/>
      <c r="X100" s="85"/>
      <c r="Y100" s="85"/>
      <c r="Z100" s="85"/>
      <c r="AA100" s="85"/>
    </row>
    <row r="101" spans="22:27" ht="12.75">
      <c r="V101" s="85"/>
      <c r="W101" s="85"/>
      <c r="X101" s="85"/>
      <c r="Y101" s="85"/>
      <c r="Z101" s="85"/>
      <c r="AA101" s="85"/>
    </row>
  </sheetData>
  <sheetProtection/>
  <mergeCells count="27">
    <mergeCell ref="A2:P2"/>
    <mergeCell ref="A3:A5"/>
    <mergeCell ref="P4:P5"/>
    <mergeCell ref="F3:F5"/>
    <mergeCell ref="G3:G5"/>
    <mergeCell ref="N3:P3"/>
    <mergeCell ref="L3:L5"/>
    <mergeCell ref="C3:C5"/>
    <mergeCell ref="D3:D5"/>
    <mergeCell ref="E3:E5"/>
    <mergeCell ref="J3:J5"/>
    <mergeCell ref="O4:O5"/>
    <mergeCell ref="A7:Q7"/>
    <mergeCell ref="A11:Q11"/>
    <mergeCell ref="A6:P6"/>
    <mergeCell ref="A30:P30"/>
    <mergeCell ref="A13:P13"/>
    <mergeCell ref="Q13:R13"/>
    <mergeCell ref="A14:P14"/>
    <mergeCell ref="A9:P9"/>
    <mergeCell ref="A41:P41"/>
    <mergeCell ref="A69:P69"/>
    <mergeCell ref="A73:P73"/>
    <mergeCell ref="A80:P80"/>
    <mergeCell ref="A52:P52"/>
    <mergeCell ref="A57:P57"/>
    <mergeCell ref="A44:P44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8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AA104"/>
  <sheetViews>
    <sheetView zoomScale="70" zoomScaleNormal="70" zoomScalePageLayoutView="0" workbookViewId="0" topLeftCell="A1">
      <pane xSplit="3" ySplit="5" topLeftCell="D2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7" sqref="A27"/>
    </sheetView>
  </sheetViews>
  <sheetFormatPr defaultColWidth="9.140625" defaultRowHeight="12.75"/>
  <cols>
    <col min="1" max="1" width="9.421875" style="0" customWidth="1"/>
    <col min="2" max="2" width="15.28125" style="0" customWidth="1"/>
    <col min="3" max="3" width="14.28125" style="0" customWidth="1"/>
    <col min="4" max="4" width="12.7109375" style="0" customWidth="1"/>
    <col min="5" max="5" width="14.8515625" style="0" customWidth="1"/>
    <col min="6" max="11" width="13.7109375" style="0" customWidth="1"/>
    <col min="12" max="12" width="18.28125" style="0" customWidth="1"/>
    <col min="13" max="13" width="15.00390625" style="0" customWidth="1"/>
    <col min="14" max="14" width="7.140625" style="0" customWidth="1"/>
    <col min="15" max="15" width="7.00390625" style="0" customWidth="1"/>
    <col min="16" max="16" width="7.140625" style="0" customWidth="1"/>
    <col min="17" max="17" width="0.13671875" style="0" hidden="1" customWidth="1"/>
    <col min="18" max="20" width="13.57421875" style="0" customWidth="1"/>
  </cols>
  <sheetData>
    <row r="2" spans="1:16" ht="15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79"/>
      <c r="P2" s="179"/>
    </row>
    <row r="3" spans="1:20" ht="51" customHeight="1">
      <c r="A3" s="170" t="s">
        <v>42</v>
      </c>
      <c r="B3" s="58" t="s">
        <v>49</v>
      </c>
      <c r="C3" s="170" t="s">
        <v>50</v>
      </c>
      <c r="D3" s="170" t="s">
        <v>51</v>
      </c>
      <c r="E3" s="170" t="s">
        <v>52</v>
      </c>
      <c r="F3" s="170" t="s">
        <v>53</v>
      </c>
      <c r="G3" s="170" t="s">
        <v>54</v>
      </c>
      <c r="H3" s="58" t="s">
        <v>55</v>
      </c>
      <c r="I3" s="58" t="s">
        <v>61</v>
      </c>
      <c r="J3" s="170" t="s">
        <v>56</v>
      </c>
      <c r="K3" s="58" t="s">
        <v>57</v>
      </c>
      <c r="L3" s="170" t="s">
        <v>58</v>
      </c>
      <c r="M3" s="58" t="s">
        <v>59</v>
      </c>
      <c r="N3" s="180" t="s">
        <v>40</v>
      </c>
      <c r="O3" s="181"/>
      <c r="P3" s="182"/>
      <c r="Q3" s="42"/>
      <c r="R3" s="44" t="s">
        <v>62</v>
      </c>
      <c r="S3" s="58" t="s">
        <v>60</v>
      </c>
      <c r="T3" s="44" t="s">
        <v>39</v>
      </c>
    </row>
    <row r="4" spans="1:20" ht="12.75" customHeight="1">
      <c r="A4" s="171"/>
      <c r="B4" s="45"/>
      <c r="C4" s="171"/>
      <c r="D4" s="171"/>
      <c r="E4" s="171"/>
      <c r="F4" s="171" t="s">
        <v>31</v>
      </c>
      <c r="G4" s="171" t="s">
        <v>32</v>
      </c>
      <c r="H4" s="45"/>
      <c r="I4" s="45"/>
      <c r="J4" s="171"/>
      <c r="K4" s="45"/>
      <c r="L4" s="171"/>
      <c r="M4" s="45"/>
      <c r="N4" s="4" t="s">
        <v>36</v>
      </c>
      <c r="O4" s="171" t="s">
        <v>35</v>
      </c>
      <c r="P4" s="171" t="s">
        <v>34</v>
      </c>
      <c r="Q4" s="2"/>
      <c r="R4" s="45"/>
      <c r="S4" s="45"/>
      <c r="T4" s="45"/>
    </row>
    <row r="5" spans="1:20" ht="51.75" customHeight="1">
      <c r="A5" s="172"/>
      <c r="B5" s="43"/>
      <c r="C5" s="172"/>
      <c r="D5" s="172"/>
      <c r="E5" s="172"/>
      <c r="F5" s="172"/>
      <c r="G5" s="172" t="s">
        <v>33</v>
      </c>
      <c r="H5" s="43"/>
      <c r="I5" s="43"/>
      <c r="J5" s="172"/>
      <c r="K5" s="43"/>
      <c r="L5" s="172"/>
      <c r="M5" s="43"/>
      <c r="N5" s="4"/>
      <c r="O5" s="172"/>
      <c r="P5" s="172"/>
      <c r="Q5" s="2"/>
      <c r="R5" s="43"/>
      <c r="S5" s="43"/>
      <c r="T5" s="43"/>
    </row>
    <row r="6" spans="1:20" ht="15.75" customHeight="1">
      <c r="A6" s="173" t="s">
        <v>41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55"/>
      <c r="R6" s="56"/>
      <c r="S6" s="56"/>
      <c r="T6" s="56"/>
    </row>
    <row r="7" spans="1:20" ht="12.75" customHeight="1">
      <c r="A7" s="173" t="s">
        <v>84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41"/>
      <c r="S7" s="41"/>
      <c r="T7" s="41"/>
    </row>
    <row r="8" spans="1:20" ht="12.75">
      <c r="A8" s="16" t="s">
        <v>2</v>
      </c>
      <c r="B8" s="16"/>
      <c r="C8" s="7"/>
      <c r="D8" s="7"/>
      <c r="E8" s="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3"/>
      <c r="R8" s="40"/>
      <c r="S8" s="40"/>
      <c r="T8" s="40"/>
    </row>
    <row r="9" spans="1:20" ht="13.5" customHeight="1">
      <c r="A9" s="17" t="s">
        <v>3</v>
      </c>
      <c r="B9" s="16"/>
      <c r="C9" s="7"/>
      <c r="D9" s="7"/>
      <c r="E9" s="7"/>
      <c r="F9" s="16"/>
      <c r="G9" s="16"/>
      <c r="H9" s="16"/>
      <c r="I9" s="16"/>
      <c r="J9" s="16"/>
      <c r="K9" s="16"/>
      <c r="L9" s="16"/>
      <c r="M9" s="16"/>
      <c r="N9" s="16"/>
      <c r="O9" s="7"/>
      <c r="P9" s="7"/>
      <c r="Q9" s="13"/>
      <c r="R9" s="47"/>
      <c r="S9" s="47"/>
      <c r="T9" s="47"/>
    </row>
    <row r="10" spans="1:20" ht="13.5" customHeight="1">
      <c r="A10" s="173" t="s">
        <v>85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3"/>
      <c r="R10" s="47"/>
      <c r="S10" s="47"/>
      <c r="T10" s="47"/>
    </row>
    <row r="11" spans="1:20" ht="12" customHeight="1">
      <c r="A11" s="17" t="s">
        <v>1</v>
      </c>
      <c r="B11" s="16"/>
      <c r="C11" s="7"/>
      <c r="D11" s="7"/>
      <c r="E11" s="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"/>
      <c r="R11" s="47"/>
      <c r="S11" s="47"/>
      <c r="T11" s="47"/>
    </row>
    <row r="12" spans="1:20" ht="14.25" customHeight="1">
      <c r="A12" s="173" t="s">
        <v>86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3"/>
      <c r="R12" s="47"/>
      <c r="S12" s="47"/>
      <c r="T12" s="47"/>
    </row>
    <row r="13" spans="1:20" ht="12.75" customHeight="1">
      <c r="A13" s="17"/>
      <c r="B13" s="16"/>
      <c r="C13" s="7"/>
      <c r="D13" s="7"/>
      <c r="E13" s="7"/>
      <c r="F13" s="16"/>
      <c r="G13" s="16"/>
      <c r="H13" s="16"/>
      <c r="I13" s="16"/>
      <c r="J13" s="16"/>
      <c r="K13" s="16"/>
      <c r="L13" s="16"/>
      <c r="M13" s="16"/>
      <c r="N13" s="16"/>
      <c r="O13" s="7"/>
      <c r="P13" s="7"/>
      <c r="Q13" s="13"/>
      <c r="R13" s="47"/>
      <c r="S13" s="47"/>
      <c r="T13" s="47"/>
    </row>
    <row r="14" spans="1:20" ht="12.75">
      <c r="A14" s="16" t="s">
        <v>4</v>
      </c>
      <c r="B14" s="16"/>
      <c r="C14" s="33"/>
      <c r="D14" s="7"/>
      <c r="E14" s="7"/>
      <c r="F14" s="16"/>
      <c r="G14" s="16"/>
      <c r="H14" s="16"/>
      <c r="I14" s="16"/>
      <c r="J14" s="16"/>
      <c r="K14" s="16"/>
      <c r="L14" s="16"/>
      <c r="M14" s="16"/>
      <c r="N14" s="16"/>
      <c r="O14" s="46"/>
      <c r="P14" s="46"/>
      <c r="Q14" s="13"/>
      <c r="R14" s="40"/>
      <c r="S14" s="40"/>
      <c r="T14" s="40"/>
    </row>
    <row r="15" spans="1:20" ht="12.75">
      <c r="A15" s="16" t="s">
        <v>5</v>
      </c>
      <c r="B15" s="16"/>
      <c r="C15" s="33"/>
      <c r="D15" s="7"/>
      <c r="E15" s="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3"/>
      <c r="R15" s="48"/>
      <c r="S15" s="48"/>
      <c r="T15" s="48"/>
    </row>
    <row r="16" spans="1:20" ht="12.75">
      <c r="A16" s="16" t="s">
        <v>43</v>
      </c>
      <c r="B16" s="16"/>
      <c r="C16" s="33"/>
      <c r="D16" s="7"/>
      <c r="E16" s="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40"/>
      <c r="S16" s="40"/>
      <c r="T16" s="40"/>
    </row>
    <row r="17" spans="1:20" ht="12.75">
      <c r="A17" s="16" t="s">
        <v>44</v>
      </c>
      <c r="B17" s="16"/>
      <c r="C17" s="33"/>
      <c r="D17" s="7"/>
      <c r="E17" s="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3"/>
      <c r="R17" s="40"/>
      <c r="S17" s="40"/>
      <c r="T17" s="40"/>
    </row>
    <row r="18" spans="1:20" ht="12.75">
      <c r="A18" s="16" t="s">
        <v>45</v>
      </c>
      <c r="B18" s="16"/>
      <c r="C18" s="33"/>
      <c r="D18" s="7"/>
      <c r="E18" s="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40"/>
      <c r="S18" s="40"/>
      <c r="T18" s="40"/>
    </row>
    <row r="19" spans="1:20" ht="12.75">
      <c r="A19" s="163" t="s">
        <v>87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40"/>
      <c r="S19" s="40"/>
      <c r="T19" s="40"/>
    </row>
    <row r="20" spans="1:20" ht="12.75">
      <c r="A20" s="19" t="s">
        <v>46</v>
      </c>
      <c r="B20" s="3"/>
      <c r="C20" s="1"/>
      <c r="D20" s="1"/>
      <c r="E20" s="6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5"/>
      <c r="R20" s="40"/>
      <c r="S20" s="40"/>
      <c r="T20" s="40"/>
    </row>
    <row r="21" spans="1:20" ht="12.75">
      <c r="A21" s="34" t="s">
        <v>38</v>
      </c>
      <c r="B21" s="19"/>
      <c r="C21" s="1"/>
      <c r="D21" s="1"/>
      <c r="E21" s="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40"/>
      <c r="S21" s="40"/>
      <c r="T21" s="40"/>
    </row>
    <row r="22" spans="1:20" ht="12.75">
      <c r="A22" s="34" t="s">
        <v>6</v>
      </c>
      <c r="B22" s="3"/>
      <c r="C22" s="1"/>
      <c r="D22" s="1"/>
      <c r="E22" s="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5"/>
      <c r="R22" s="40"/>
      <c r="S22" s="40"/>
      <c r="T22" s="40"/>
    </row>
    <row r="23" spans="1:20" ht="12.75">
      <c r="A23" s="34" t="s">
        <v>7</v>
      </c>
      <c r="B23" s="19"/>
      <c r="C23" s="1"/>
      <c r="D23" s="1"/>
      <c r="E23" s="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5"/>
      <c r="R23" s="40"/>
      <c r="S23" s="40"/>
      <c r="T23" s="40"/>
    </row>
    <row r="24" spans="1:20" ht="12.75">
      <c r="A24" s="34" t="s">
        <v>47</v>
      </c>
      <c r="B24" s="35"/>
      <c r="C24" s="38"/>
      <c r="D24" s="1"/>
      <c r="E24" s="6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5"/>
      <c r="R24" s="40"/>
      <c r="S24" s="40"/>
      <c r="T24" s="40"/>
    </row>
    <row r="25" spans="1:19" ht="12.75">
      <c r="A25" s="173" t="s">
        <v>48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7"/>
      <c r="Q25" s="173"/>
      <c r="R25" s="174"/>
      <c r="S25" s="57"/>
    </row>
    <row r="26" spans="1:20" ht="12.75">
      <c r="A26" s="163" t="s">
        <v>88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5"/>
      <c r="R26" s="40"/>
      <c r="S26" s="40"/>
      <c r="T26" s="40"/>
    </row>
    <row r="27" spans="1:20" ht="12.75">
      <c r="A27" s="18" t="s">
        <v>37</v>
      </c>
      <c r="B27" s="132"/>
      <c r="C27" s="30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133"/>
      <c r="R27" s="88">
        <f>SUM(D27:P27)</f>
        <v>0</v>
      </c>
      <c r="S27" s="62"/>
      <c r="T27" s="90"/>
    </row>
    <row r="28" spans="1:20" ht="12.75">
      <c r="A28" s="27" t="s">
        <v>19</v>
      </c>
      <c r="B28" s="76"/>
      <c r="C28" s="16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2"/>
      <c r="P28" s="72"/>
      <c r="Q28" s="98"/>
      <c r="R28" s="63">
        <f>SUM(D28:Q28)</f>
        <v>0</v>
      </c>
      <c r="S28" s="62"/>
      <c r="T28" s="80"/>
    </row>
    <row r="29" spans="1:20" ht="12.75">
      <c r="A29" s="27" t="s">
        <v>19</v>
      </c>
      <c r="B29" s="76"/>
      <c r="C29" s="16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72"/>
      <c r="P29" s="72"/>
      <c r="Q29" s="98"/>
      <c r="R29" s="63"/>
      <c r="S29" s="62"/>
      <c r="T29" s="80"/>
    </row>
    <row r="30" spans="1:20" ht="12.75">
      <c r="A30" s="27" t="s">
        <v>19</v>
      </c>
      <c r="B30" s="76"/>
      <c r="C30" s="16"/>
      <c r="D30" s="63"/>
      <c r="E30" s="63"/>
      <c r="F30" s="63"/>
      <c r="G30" s="63"/>
      <c r="H30" s="63"/>
      <c r="I30" s="63"/>
      <c r="J30" s="63"/>
      <c r="K30" s="63"/>
      <c r="L30" s="63"/>
      <c r="M30" s="120"/>
      <c r="N30" s="63"/>
      <c r="O30" s="72"/>
      <c r="P30" s="72"/>
      <c r="Q30" s="98"/>
      <c r="R30" s="63"/>
      <c r="S30" s="62"/>
      <c r="T30" s="48"/>
    </row>
    <row r="31" spans="1:20" ht="12.75">
      <c r="A31" s="104" t="s">
        <v>22</v>
      </c>
      <c r="B31" s="76"/>
      <c r="C31" s="37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9"/>
      <c r="R31" s="63"/>
      <c r="S31" s="62"/>
      <c r="T31" s="48"/>
    </row>
    <row r="32" spans="1:20" ht="12.75">
      <c r="A32" s="18" t="s">
        <v>19</v>
      </c>
      <c r="B32" s="37"/>
      <c r="C32" s="16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5"/>
      <c r="R32" s="71"/>
      <c r="S32" s="62"/>
      <c r="T32" s="40"/>
    </row>
    <row r="33" spans="1:20" ht="12.75">
      <c r="A33" s="18" t="s">
        <v>19</v>
      </c>
      <c r="B33" s="76"/>
      <c r="C33" s="16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98"/>
      <c r="R33" s="63"/>
      <c r="S33" s="62"/>
      <c r="T33" s="62"/>
    </row>
    <row r="34" spans="1:20" ht="12.75">
      <c r="A34" s="18" t="s">
        <v>22</v>
      </c>
      <c r="B34" s="37"/>
      <c r="C34" s="16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5"/>
      <c r="R34" s="119"/>
      <c r="S34" s="62"/>
      <c r="T34" s="48"/>
    </row>
    <row r="35" spans="1:20" ht="12.75">
      <c r="A35" s="18" t="s">
        <v>23</v>
      </c>
      <c r="B35" s="37"/>
      <c r="C35" s="16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2"/>
      <c r="T35" s="40"/>
    </row>
    <row r="36" spans="1:20" ht="12.75">
      <c r="A36" s="18" t="s">
        <v>23</v>
      </c>
      <c r="B36" s="37"/>
      <c r="C36" s="37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72"/>
      <c r="P36" s="72"/>
      <c r="Q36" s="98"/>
      <c r="R36" s="71"/>
      <c r="S36" s="62"/>
      <c r="T36" s="40"/>
    </row>
    <row r="37" spans="1:20" ht="12.75">
      <c r="A37" s="163" t="s">
        <v>97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5"/>
      <c r="R37" s="40"/>
      <c r="S37" s="40"/>
      <c r="T37" s="40"/>
    </row>
    <row r="38" spans="1:20" ht="12.75">
      <c r="A38" s="31" t="s">
        <v>15</v>
      </c>
      <c r="B38" s="37"/>
      <c r="C38" s="16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5"/>
      <c r="R38" s="117"/>
      <c r="S38" s="62"/>
      <c r="T38" s="48"/>
    </row>
    <row r="39" spans="1:20" ht="12.75">
      <c r="A39" s="31" t="s">
        <v>16</v>
      </c>
      <c r="B39" s="16"/>
      <c r="C39" s="7"/>
      <c r="D39" s="7"/>
      <c r="E39" s="7"/>
      <c r="F39" s="16"/>
      <c r="G39" s="16"/>
      <c r="H39" s="16"/>
      <c r="I39" s="16"/>
      <c r="J39" s="16"/>
      <c r="K39" s="16"/>
      <c r="L39" s="16"/>
      <c r="M39" s="16"/>
      <c r="N39" s="16"/>
      <c r="O39" s="20"/>
      <c r="P39" s="20"/>
      <c r="Q39" s="5"/>
      <c r="R39" s="48"/>
      <c r="S39" s="48"/>
      <c r="T39" s="48"/>
    </row>
    <row r="40" spans="1:20" ht="12.75">
      <c r="A40" s="31" t="s">
        <v>17</v>
      </c>
      <c r="B40" s="81"/>
      <c r="C40" s="50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40"/>
      <c r="R40" s="71"/>
      <c r="S40" s="62"/>
      <c r="T40" s="80"/>
    </row>
    <row r="41" spans="1:20" ht="12.75">
      <c r="A41" s="31" t="s">
        <v>18</v>
      </c>
      <c r="B41" s="16"/>
      <c r="C41" s="7"/>
      <c r="D41" s="7"/>
      <c r="E41" s="7"/>
      <c r="F41" s="16"/>
      <c r="G41" s="16"/>
      <c r="H41" s="16"/>
      <c r="I41" s="16"/>
      <c r="J41" s="16"/>
      <c r="K41" s="16"/>
      <c r="L41" s="16"/>
      <c r="M41" s="16"/>
      <c r="N41" s="16"/>
      <c r="O41" s="20"/>
      <c r="P41" s="20"/>
      <c r="Q41" s="5"/>
      <c r="R41" s="40"/>
      <c r="S41" s="40"/>
      <c r="T41" s="40"/>
    </row>
    <row r="42" spans="1:20" ht="12.75">
      <c r="A42" s="31" t="s">
        <v>26</v>
      </c>
      <c r="B42" s="16"/>
      <c r="C42" s="7"/>
      <c r="D42" s="7"/>
      <c r="E42" s="7"/>
      <c r="F42" s="16"/>
      <c r="G42" s="16"/>
      <c r="H42" s="16"/>
      <c r="I42" s="16"/>
      <c r="J42" s="16"/>
      <c r="K42" s="16"/>
      <c r="L42" s="16"/>
      <c r="M42" s="16"/>
      <c r="N42" s="16"/>
      <c r="O42" s="20"/>
      <c r="P42" s="20"/>
      <c r="Q42" s="5"/>
      <c r="R42" s="40"/>
      <c r="S42" s="40"/>
      <c r="T42" s="40"/>
    </row>
    <row r="43" spans="1:20" ht="12.75">
      <c r="A43" s="163" t="s">
        <v>98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5"/>
      <c r="R43" s="40"/>
      <c r="S43" s="40"/>
      <c r="T43" s="40"/>
    </row>
    <row r="44" spans="1:20" ht="12.75">
      <c r="A44" s="16" t="s">
        <v>13</v>
      </c>
      <c r="B44" s="8"/>
      <c r="C44" s="7"/>
      <c r="D44" s="7"/>
      <c r="E44" s="12"/>
      <c r="F44" s="31"/>
      <c r="G44" s="31"/>
      <c r="H44" s="31"/>
      <c r="I44" s="31"/>
      <c r="J44" s="31"/>
      <c r="K44" s="31"/>
      <c r="L44" s="31"/>
      <c r="M44" s="16"/>
      <c r="N44" s="16"/>
      <c r="O44" s="16"/>
      <c r="P44" s="16"/>
      <c r="Q44" s="5"/>
      <c r="R44" s="40"/>
      <c r="S44" s="40"/>
      <c r="T44" s="40"/>
    </row>
    <row r="45" spans="1:20" ht="12.75">
      <c r="A45" s="16" t="s">
        <v>14</v>
      </c>
      <c r="B45" s="30"/>
      <c r="C45" s="14"/>
      <c r="D45" s="7"/>
      <c r="E45" s="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5"/>
      <c r="R45" s="48"/>
      <c r="S45" s="48"/>
      <c r="T45" s="48"/>
    </row>
    <row r="46" spans="1:20" ht="12.75">
      <c r="A46" s="16" t="s">
        <v>63</v>
      </c>
      <c r="B46" s="30"/>
      <c r="C46" s="14"/>
      <c r="D46" s="7"/>
      <c r="E46" s="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5"/>
      <c r="R46" s="40"/>
      <c r="S46" s="40"/>
      <c r="T46" s="40"/>
    </row>
    <row r="47" spans="1:20" ht="12.75">
      <c r="A47" s="16" t="s">
        <v>64</v>
      </c>
      <c r="B47" s="30"/>
      <c r="C47" s="14"/>
      <c r="D47" s="7"/>
      <c r="E47" s="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5"/>
      <c r="R47" s="40"/>
      <c r="S47" s="40"/>
      <c r="T47" s="40"/>
    </row>
    <row r="48" spans="1:20" ht="12.75">
      <c r="A48" s="163" t="s">
        <v>89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5"/>
      <c r="R48" s="40"/>
      <c r="S48" s="40"/>
      <c r="T48" s="40"/>
    </row>
    <row r="49" ht="12.75">
      <c r="A49" s="16" t="s">
        <v>11</v>
      </c>
    </row>
    <row r="50" spans="1:20" ht="12.75">
      <c r="A50" s="16" t="s">
        <v>12</v>
      </c>
      <c r="B50" s="77"/>
      <c r="C50" s="30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9"/>
      <c r="R50" s="71"/>
      <c r="S50" s="62"/>
      <c r="T50" s="40"/>
    </row>
    <row r="51" spans="1:20" ht="12.75">
      <c r="A51" s="163" t="s">
        <v>90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5"/>
      <c r="R51" s="40"/>
      <c r="S51" s="40"/>
      <c r="T51" s="40"/>
    </row>
    <row r="52" spans="1:20" ht="12.75">
      <c r="A52" s="16" t="s">
        <v>65</v>
      </c>
      <c r="B52" s="17"/>
      <c r="C52" s="15"/>
      <c r="D52" s="7"/>
      <c r="E52" s="7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5"/>
      <c r="R52" s="40"/>
      <c r="S52" s="40"/>
      <c r="T52" s="40"/>
    </row>
    <row r="53" spans="1:27" ht="12.75">
      <c r="A53" s="16" t="s">
        <v>0</v>
      </c>
      <c r="B53" s="17"/>
      <c r="C53" s="39"/>
      <c r="D53" s="7"/>
      <c r="E53" s="7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5"/>
      <c r="R53" s="40"/>
      <c r="S53" s="40"/>
      <c r="T53" s="40"/>
      <c r="AA53" s="170"/>
    </row>
    <row r="54" spans="1:27" ht="12.75">
      <c r="A54" s="16" t="s">
        <v>24</v>
      </c>
      <c r="B54" s="31"/>
      <c r="C54" s="140"/>
      <c r="D54" s="7"/>
      <c r="E54" s="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5"/>
      <c r="R54" s="40"/>
      <c r="S54" s="40"/>
      <c r="T54" s="40"/>
      <c r="AA54" s="171"/>
    </row>
    <row r="55" spans="1:20" ht="12.75">
      <c r="A55" s="167" t="s">
        <v>91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9"/>
      <c r="Q55" s="5"/>
      <c r="R55" s="40"/>
      <c r="S55" s="40"/>
      <c r="T55" s="40"/>
    </row>
    <row r="56" spans="1:20" ht="12.75">
      <c r="A56" s="16" t="s">
        <v>9</v>
      </c>
      <c r="B56" s="126"/>
      <c r="C56" s="16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75"/>
      <c r="R56" s="63">
        <f>SUM(D56:P56)</f>
        <v>0</v>
      </c>
      <c r="S56" s="62"/>
      <c r="T56" s="40"/>
    </row>
    <row r="57" spans="1:20" ht="12.75">
      <c r="A57" s="30" t="s">
        <v>9</v>
      </c>
      <c r="B57" s="100"/>
      <c r="C57" s="30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69"/>
      <c r="R57" s="89">
        <f>SUM(D57:Q57)</f>
        <v>0</v>
      </c>
      <c r="S57" s="62"/>
      <c r="T57" s="48"/>
    </row>
    <row r="58" spans="1:20" ht="12.75">
      <c r="A58" s="16" t="s">
        <v>68</v>
      </c>
      <c r="B58" s="37"/>
      <c r="C58" s="16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9"/>
      <c r="R58" s="71"/>
      <c r="S58" s="103"/>
      <c r="T58" s="48"/>
    </row>
    <row r="59" spans="1:20" ht="12.75">
      <c r="A59" s="175" t="s">
        <v>92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5"/>
      <c r="R59" s="41"/>
      <c r="S59" s="40"/>
      <c r="T59" s="40"/>
    </row>
    <row r="60" spans="1:20" ht="12.75">
      <c r="A60" s="17" t="s">
        <v>69</v>
      </c>
      <c r="B60" s="29"/>
      <c r="C60" s="7"/>
      <c r="D60" s="7"/>
      <c r="E60" s="7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5"/>
      <c r="R60" s="48"/>
      <c r="S60" s="48"/>
      <c r="T60" s="48"/>
    </row>
    <row r="61" spans="1:20" ht="12.75">
      <c r="A61" s="17" t="s">
        <v>70</v>
      </c>
      <c r="B61" s="29"/>
      <c r="C61" s="7"/>
      <c r="D61" s="7"/>
      <c r="E61" s="7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5"/>
      <c r="R61" s="40"/>
      <c r="S61" s="40"/>
      <c r="T61" s="40"/>
    </row>
    <row r="62" spans="1:20" ht="12.75">
      <c r="A62" s="17" t="s">
        <v>71</v>
      </c>
      <c r="B62" s="29"/>
      <c r="C62" s="7"/>
      <c r="D62" s="7"/>
      <c r="E62" s="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5"/>
      <c r="R62" s="40"/>
      <c r="S62" s="40"/>
      <c r="T62" s="40"/>
    </row>
    <row r="63" spans="1:20" ht="12.75">
      <c r="A63" s="17" t="s">
        <v>72</v>
      </c>
      <c r="B63" s="29"/>
      <c r="C63" s="7"/>
      <c r="D63" s="7"/>
      <c r="E63" s="7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5"/>
      <c r="R63" s="40"/>
      <c r="S63" s="40"/>
      <c r="T63" s="40"/>
    </row>
    <row r="64" spans="1:20" ht="12.75">
      <c r="A64" s="163" t="s">
        <v>93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5"/>
      <c r="R64" s="40"/>
      <c r="S64" s="40"/>
      <c r="T64" s="40"/>
    </row>
    <row r="65" spans="1:20" ht="12.75">
      <c r="A65" s="36" t="s">
        <v>73</v>
      </c>
      <c r="B65" s="76"/>
      <c r="C65" s="16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9"/>
      <c r="R65" s="71"/>
      <c r="S65" s="62"/>
      <c r="T65" s="80"/>
    </row>
    <row r="66" spans="1:20" ht="12.75">
      <c r="A66" s="18" t="s">
        <v>73</v>
      </c>
      <c r="B66" s="37"/>
      <c r="C66" s="16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98"/>
      <c r="R66" s="71"/>
      <c r="S66" s="62"/>
      <c r="T66" s="40"/>
    </row>
    <row r="67" spans="1:20" ht="12.75">
      <c r="A67" s="18" t="s">
        <v>73</v>
      </c>
      <c r="B67" s="37"/>
      <c r="C67" s="16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110"/>
      <c r="R67" s="71"/>
      <c r="S67" s="62"/>
      <c r="T67" s="40"/>
    </row>
    <row r="68" spans="1:20" ht="12.75">
      <c r="A68" s="18" t="s">
        <v>74</v>
      </c>
      <c r="B68" s="37"/>
      <c r="C68" s="16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110"/>
      <c r="R68" s="71"/>
      <c r="S68" s="62"/>
      <c r="T68" s="40"/>
    </row>
    <row r="69" spans="1:20" ht="12.75">
      <c r="A69" s="18" t="s">
        <v>25</v>
      </c>
      <c r="B69" s="16"/>
      <c r="C69" s="7"/>
      <c r="D69" s="7"/>
      <c r="E69" s="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5"/>
      <c r="R69" s="40"/>
      <c r="S69" s="40"/>
      <c r="T69" s="40"/>
    </row>
    <row r="70" spans="1:20" ht="12" customHeight="1">
      <c r="A70" s="19" t="s">
        <v>75</v>
      </c>
      <c r="B70" s="19"/>
      <c r="C70" s="51"/>
      <c r="D70" s="51"/>
      <c r="E70" s="51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84"/>
      <c r="Q70" s="5"/>
      <c r="R70" s="48"/>
      <c r="S70" s="48"/>
      <c r="T70" s="48"/>
    </row>
    <row r="71" spans="1:20" ht="12.75">
      <c r="A71" s="163" t="s">
        <v>94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5"/>
      <c r="R71" s="40"/>
      <c r="S71" s="40"/>
      <c r="T71" s="40"/>
    </row>
    <row r="72" spans="1:20" ht="12.75">
      <c r="A72" s="16" t="s">
        <v>76</v>
      </c>
      <c r="B72" s="16"/>
      <c r="C72" s="7"/>
      <c r="D72" s="7"/>
      <c r="E72" s="7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5"/>
      <c r="R72" s="40"/>
      <c r="S72" s="40"/>
      <c r="T72" s="40"/>
    </row>
    <row r="73" spans="1:20" ht="12.75">
      <c r="A73" s="16" t="s">
        <v>10</v>
      </c>
      <c r="B73" s="16"/>
      <c r="C73" s="7"/>
      <c r="D73" s="7"/>
      <c r="E73" s="7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5"/>
      <c r="R73" s="40"/>
      <c r="S73" s="40"/>
      <c r="T73" s="40"/>
    </row>
    <row r="74" spans="1:20" ht="12.75">
      <c r="A74" s="16" t="s">
        <v>77</v>
      </c>
      <c r="B74" s="16"/>
      <c r="C74" s="7"/>
      <c r="D74" s="7"/>
      <c r="E74" s="7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5"/>
      <c r="R74" s="40"/>
      <c r="S74" s="40"/>
      <c r="T74" s="40"/>
    </row>
    <row r="75" spans="1:20" ht="12.75">
      <c r="A75" s="16" t="s">
        <v>78</v>
      </c>
      <c r="B75" s="16"/>
      <c r="C75" s="7"/>
      <c r="D75" s="7"/>
      <c r="E75" s="7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5"/>
      <c r="R75" s="40"/>
      <c r="S75" s="40"/>
      <c r="T75" s="40"/>
    </row>
    <row r="76" spans="1:20" ht="12.75">
      <c r="A76" s="163" t="s">
        <v>79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5"/>
      <c r="R76" s="40"/>
      <c r="S76" s="40"/>
      <c r="T76" s="40"/>
    </row>
    <row r="77" spans="1:20" ht="12.75">
      <c r="A77" s="163" t="s">
        <v>95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5"/>
      <c r="R77" s="40"/>
      <c r="S77" s="40"/>
      <c r="T77" s="40"/>
    </row>
    <row r="78" spans="1:20" ht="12.75">
      <c r="A78" s="17" t="s">
        <v>28</v>
      </c>
      <c r="B78" s="28"/>
      <c r="C78" s="16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9"/>
      <c r="R78" s="71"/>
      <c r="S78" s="62"/>
      <c r="T78" s="80"/>
    </row>
    <row r="80" spans="1:20" ht="12.75">
      <c r="A80" s="17" t="s">
        <v>80</v>
      </c>
      <c r="B80" s="28"/>
      <c r="C80" s="30"/>
      <c r="D80" s="99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5"/>
      <c r="R80" s="89"/>
      <c r="S80" s="40"/>
      <c r="T80" s="62"/>
    </row>
    <row r="81" spans="1:20" ht="12.75">
      <c r="A81" s="17"/>
      <c r="B81" s="28"/>
      <c r="C81" s="16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9"/>
      <c r="R81" s="71"/>
      <c r="S81" s="62"/>
      <c r="T81" s="80"/>
    </row>
    <row r="82" spans="1:20" ht="12.75">
      <c r="A82" s="175" t="s">
        <v>81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5"/>
      <c r="R82" s="41"/>
      <c r="S82" s="40"/>
      <c r="T82" s="40"/>
    </row>
    <row r="83" spans="1:20" ht="12.75">
      <c r="A83" s="163" t="s">
        <v>96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5"/>
      <c r="R83" s="40"/>
      <c r="S83" s="40"/>
      <c r="T83" s="40"/>
    </row>
    <row r="84" spans="1:20" ht="12.75">
      <c r="A84" s="17" t="s">
        <v>27</v>
      </c>
      <c r="B84" s="17"/>
      <c r="C84" s="7"/>
      <c r="D84" s="7"/>
      <c r="E84" s="7"/>
      <c r="F84" s="37"/>
      <c r="G84" s="37"/>
      <c r="H84" s="37"/>
      <c r="I84" s="37"/>
      <c r="J84" s="37"/>
      <c r="K84" s="37"/>
      <c r="L84" s="37"/>
      <c r="M84" s="16"/>
      <c r="N84" s="16"/>
      <c r="O84" s="19"/>
      <c r="P84" s="16"/>
      <c r="Q84" s="5"/>
      <c r="R84" s="48"/>
      <c r="S84" s="48"/>
      <c r="T84" s="48"/>
    </row>
    <row r="85" spans="1:20" ht="12.75">
      <c r="A85" s="163" t="s">
        <v>99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5"/>
      <c r="R85" s="40"/>
      <c r="S85" s="40"/>
      <c r="T85" s="40"/>
    </row>
    <row r="86" spans="1:20" ht="12.75">
      <c r="A86" s="17" t="s">
        <v>29</v>
      </c>
      <c r="B86" s="17"/>
      <c r="C86" s="7"/>
      <c r="D86" s="7"/>
      <c r="E86" s="7"/>
      <c r="F86" s="16"/>
      <c r="G86" s="16"/>
      <c r="H86" s="16"/>
      <c r="I86" s="16"/>
      <c r="J86" s="16"/>
      <c r="K86" s="16"/>
      <c r="L86" s="16"/>
      <c r="M86" s="16"/>
      <c r="N86" s="16"/>
      <c r="O86" s="32"/>
      <c r="P86" s="16"/>
      <c r="Q86" s="5"/>
      <c r="R86" s="40"/>
      <c r="S86" s="40"/>
      <c r="T86" s="40"/>
    </row>
    <row r="87" spans="1:20" ht="12.75">
      <c r="A87" s="18" t="s">
        <v>30</v>
      </c>
      <c r="B87" s="18"/>
      <c r="C87" s="7"/>
      <c r="D87" s="7"/>
      <c r="E87" s="7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5"/>
      <c r="R87" s="40"/>
      <c r="S87" s="40"/>
      <c r="T87" s="40"/>
    </row>
    <row r="88" spans="1:25" ht="13.5" thickBot="1">
      <c r="A88" s="21"/>
      <c r="B88" s="21"/>
      <c r="C88" s="22"/>
      <c r="D88" s="22"/>
      <c r="E88" s="23"/>
      <c r="F88" s="22"/>
      <c r="G88" s="22"/>
      <c r="H88" s="22"/>
      <c r="I88" s="22"/>
      <c r="J88" s="22"/>
      <c r="K88" s="22"/>
      <c r="L88" s="22"/>
      <c r="M88" s="24"/>
      <c r="N88" s="22"/>
      <c r="O88" s="25"/>
      <c r="P88" s="26"/>
      <c r="Q88" s="10"/>
      <c r="W88" s="53"/>
      <c r="Y88" s="53"/>
    </row>
    <row r="89" spans="1:25" ht="13.5" thickBot="1">
      <c r="A89" s="21"/>
      <c r="B89" s="21"/>
      <c r="C89" s="22"/>
      <c r="D89" s="22"/>
      <c r="E89" s="23"/>
      <c r="F89" s="22"/>
      <c r="G89" s="22"/>
      <c r="H89" s="22"/>
      <c r="I89" s="22"/>
      <c r="J89" s="22"/>
      <c r="K89" s="22"/>
      <c r="L89" s="22"/>
      <c r="M89" s="24"/>
      <c r="N89" s="22"/>
      <c r="O89" s="25"/>
      <c r="P89" s="26"/>
      <c r="Q89" s="10"/>
      <c r="W89" s="53"/>
      <c r="Y89" s="53"/>
    </row>
    <row r="90" spans="23:25" ht="13.5" thickBot="1">
      <c r="W90" s="53"/>
      <c r="Y90" s="53"/>
    </row>
    <row r="91" spans="23:25" ht="13.5" thickBot="1">
      <c r="W91" s="53"/>
      <c r="Y91" s="53"/>
    </row>
    <row r="92" spans="23:25" ht="13.5" thickBot="1">
      <c r="W92" s="53"/>
      <c r="Y92" s="53"/>
    </row>
    <row r="93" spans="23:25" ht="13.5" thickBot="1">
      <c r="W93" s="53"/>
      <c r="Y93" s="53"/>
    </row>
    <row r="94" spans="23:25" ht="13.5" thickBot="1">
      <c r="W94" s="53"/>
      <c r="Y94" s="53"/>
    </row>
    <row r="95" spans="23:25" ht="13.5" thickBot="1">
      <c r="W95" s="53"/>
      <c r="Y95" s="53"/>
    </row>
    <row r="96" spans="23:25" ht="13.5" thickBot="1">
      <c r="W96" s="53"/>
      <c r="Y96" s="53"/>
    </row>
    <row r="97" spans="23:25" ht="13.5" thickBot="1">
      <c r="W97" s="53"/>
      <c r="Y97" s="54"/>
    </row>
    <row r="98" spans="23:25" ht="13.5" thickBot="1">
      <c r="W98" s="53"/>
      <c r="Y98" s="53"/>
    </row>
    <row r="99" spans="23:25" ht="13.5" thickBot="1">
      <c r="W99" s="53"/>
      <c r="Y99" s="54"/>
    </row>
    <row r="100" spans="23:25" ht="13.5" thickBot="1">
      <c r="W100" s="53"/>
      <c r="Y100" s="53"/>
    </row>
    <row r="101" spans="23:25" ht="13.5" thickBot="1">
      <c r="W101" s="53"/>
      <c r="Y101" s="53"/>
    </row>
    <row r="102" spans="23:25" ht="13.5" thickBot="1">
      <c r="W102" s="53"/>
      <c r="Y102" s="54"/>
    </row>
    <row r="103" ht="13.5" thickBot="1">
      <c r="Y103" s="53"/>
    </row>
    <row r="104" ht="13.5" thickBot="1">
      <c r="Y104" s="53"/>
    </row>
  </sheetData>
  <sheetProtection/>
  <mergeCells count="34">
    <mergeCell ref="A82:P82"/>
    <mergeCell ref="A83:P83"/>
    <mergeCell ref="A85:P85"/>
    <mergeCell ref="A71:P71"/>
    <mergeCell ref="A76:P76"/>
    <mergeCell ref="A48:P48"/>
    <mergeCell ref="A51:P51"/>
    <mergeCell ref="A77:P77"/>
    <mergeCell ref="AA53:AA54"/>
    <mergeCell ref="A55:P55"/>
    <mergeCell ref="A59:P59"/>
    <mergeCell ref="A64:P64"/>
    <mergeCell ref="A19:Q19"/>
    <mergeCell ref="A25:P25"/>
    <mergeCell ref="Q25:R25"/>
    <mergeCell ref="A26:P26"/>
    <mergeCell ref="A37:P37"/>
    <mergeCell ref="A43:P43"/>
    <mergeCell ref="A6:P6"/>
    <mergeCell ref="A3:A5"/>
    <mergeCell ref="C3:C5"/>
    <mergeCell ref="A7:Q7"/>
    <mergeCell ref="A10:P10"/>
    <mergeCell ref="A12:P12"/>
    <mergeCell ref="A2:P2"/>
    <mergeCell ref="D3:D5"/>
    <mergeCell ref="E3:E5"/>
    <mergeCell ref="F3:F5"/>
    <mergeCell ref="G3:G5"/>
    <mergeCell ref="J3:J5"/>
    <mergeCell ref="L3:L5"/>
    <mergeCell ref="N3:P3"/>
    <mergeCell ref="O4:O5"/>
    <mergeCell ref="P4:P5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AA99"/>
  <sheetViews>
    <sheetView zoomScale="85" zoomScaleNormal="85" zoomScalePageLayoutView="0" workbookViewId="0" topLeftCell="A1">
      <pane xSplit="3" ySplit="5" topLeftCell="D5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R79" sqref="R79"/>
    </sheetView>
  </sheetViews>
  <sheetFormatPr defaultColWidth="9.140625" defaultRowHeight="12.75"/>
  <cols>
    <col min="1" max="1" width="9.421875" style="0" customWidth="1"/>
    <col min="2" max="2" width="15.28125" style="0" customWidth="1"/>
    <col min="3" max="3" width="14.28125" style="0" customWidth="1"/>
    <col min="4" max="4" width="12.7109375" style="0" customWidth="1"/>
    <col min="5" max="5" width="14.8515625" style="0" customWidth="1"/>
    <col min="6" max="11" width="13.7109375" style="0" customWidth="1"/>
    <col min="12" max="12" width="18.28125" style="0" customWidth="1"/>
    <col min="13" max="13" width="15.00390625" style="0" customWidth="1"/>
    <col min="14" max="14" width="7.140625" style="0" customWidth="1"/>
    <col min="15" max="15" width="7.00390625" style="0" customWidth="1"/>
    <col min="16" max="16" width="7.140625" style="0" customWidth="1"/>
    <col min="17" max="17" width="0.13671875" style="0" hidden="1" customWidth="1"/>
    <col min="18" max="19" width="13.57421875" style="0" customWidth="1"/>
    <col min="20" max="20" width="15.421875" style="0" customWidth="1"/>
  </cols>
  <sheetData>
    <row r="2" spans="1:16" ht="15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79"/>
      <c r="P2" s="179"/>
    </row>
    <row r="3" spans="1:20" ht="51" customHeight="1">
      <c r="A3" s="170" t="s">
        <v>42</v>
      </c>
      <c r="B3" s="58" t="s">
        <v>49</v>
      </c>
      <c r="C3" s="170" t="s">
        <v>50</v>
      </c>
      <c r="D3" s="170" t="s">
        <v>51</v>
      </c>
      <c r="E3" s="170" t="s">
        <v>52</v>
      </c>
      <c r="F3" s="170" t="s">
        <v>53</v>
      </c>
      <c r="G3" s="170" t="s">
        <v>54</v>
      </c>
      <c r="H3" s="58" t="s">
        <v>55</v>
      </c>
      <c r="I3" s="58" t="s">
        <v>61</v>
      </c>
      <c r="J3" s="170" t="s">
        <v>56</v>
      </c>
      <c r="K3" s="58" t="s">
        <v>57</v>
      </c>
      <c r="L3" s="170" t="s">
        <v>58</v>
      </c>
      <c r="M3" s="58" t="s">
        <v>59</v>
      </c>
      <c r="N3" s="180" t="s">
        <v>40</v>
      </c>
      <c r="O3" s="181"/>
      <c r="P3" s="182"/>
      <c r="Q3" s="42"/>
      <c r="R3" s="44" t="s">
        <v>62</v>
      </c>
      <c r="S3" s="58" t="s">
        <v>60</v>
      </c>
      <c r="T3" s="44" t="s">
        <v>39</v>
      </c>
    </row>
    <row r="4" spans="1:20" ht="12.75" customHeight="1">
      <c r="A4" s="171"/>
      <c r="B4" s="45"/>
      <c r="C4" s="171"/>
      <c r="D4" s="171"/>
      <c r="E4" s="171"/>
      <c r="F4" s="171" t="s">
        <v>31</v>
      </c>
      <c r="G4" s="171" t="s">
        <v>32</v>
      </c>
      <c r="H4" s="45"/>
      <c r="I4" s="45"/>
      <c r="J4" s="171"/>
      <c r="K4" s="45"/>
      <c r="L4" s="171"/>
      <c r="M4" s="45"/>
      <c r="N4" s="4" t="s">
        <v>36</v>
      </c>
      <c r="O4" s="171" t="s">
        <v>35</v>
      </c>
      <c r="P4" s="171" t="s">
        <v>34</v>
      </c>
      <c r="Q4" s="2"/>
      <c r="R4" s="45"/>
      <c r="S4" s="45"/>
      <c r="T4" s="45"/>
    </row>
    <row r="5" spans="1:20" ht="51.75" customHeight="1">
      <c r="A5" s="172"/>
      <c r="B5" s="43"/>
      <c r="C5" s="172"/>
      <c r="D5" s="172"/>
      <c r="E5" s="172"/>
      <c r="F5" s="172"/>
      <c r="G5" s="172" t="s">
        <v>33</v>
      </c>
      <c r="H5" s="43"/>
      <c r="I5" s="43"/>
      <c r="J5" s="172"/>
      <c r="K5" s="43"/>
      <c r="L5" s="172"/>
      <c r="M5" s="43"/>
      <c r="N5" s="4"/>
      <c r="O5" s="172"/>
      <c r="P5" s="172"/>
      <c r="Q5" s="2"/>
      <c r="R5" s="43"/>
      <c r="S5" s="43"/>
      <c r="T5" s="43"/>
    </row>
    <row r="6" spans="1:20" ht="15.75" customHeight="1">
      <c r="A6" s="173" t="s">
        <v>41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55"/>
      <c r="R6" s="56"/>
      <c r="S6" s="56"/>
      <c r="T6" s="56"/>
    </row>
    <row r="7" spans="1:20" ht="12.75" customHeight="1">
      <c r="A7" s="173" t="s">
        <v>84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41"/>
      <c r="S7" s="41"/>
      <c r="T7" s="41"/>
    </row>
    <row r="8" spans="1:20" ht="12.75">
      <c r="A8" s="16" t="s">
        <v>2</v>
      </c>
      <c r="B8" s="16"/>
      <c r="C8" s="61"/>
      <c r="D8" s="61"/>
      <c r="E8" s="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3"/>
      <c r="R8" s="40"/>
      <c r="S8" s="40"/>
      <c r="T8" s="40"/>
    </row>
    <row r="9" spans="1:20" ht="12.75">
      <c r="A9" s="17" t="s">
        <v>3</v>
      </c>
      <c r="B9" s="76"/>
      <c r="C9" s="16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8"/>
      <c r="R9" s="74"/>
      <c r="S9" s="62"/>
      <c r="T9" s="35"/>
    </row>
    <row r="10" spans="1:20" ht="12.75">
      <c r="A10" s="31"/>
      <c r="B10" s="76"/>
      <c r="C10" s="16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8"/>
      <c r="R10" s="74"/>
      <c r="S10" s="62"/>
      <c r="T10" s="35"/>
    </row>
    <row r="11" spans="1:20" ht="13.5" customHeight="1">
      <c r="A11" s="173" t="s">
        <v>85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3"/>
      <c r="R11" s="47"/>
      <c r="S11" s="47"/>
      <c r="T11" s="47"/>
    </row>
    <row r="12" spans="1:20" ht="12" customHeight="1">
      <c r="A12" s="17" t="s">
        <v>1</v>
      </c>
      <c r="B12" s="16"/>
      <c r="C12" s="61"/>
      <c r="D12" s="61"/>
      <c r="E12" s="6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47"/>
      <c r="S12" s="47"/>
      <c r="T12" s="47"/>
    </row>
    <row r="13" spans="1:20" ht="14.25" customHeight="1">
      <c r="A13" s="173" t="s">
        <v>86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3"/>
      <c r="R13" s="47"/>
      <c r="S13" s="47"/>
      <c r="T13" s="47"/>
    </row>
    <row r="14" spans="1:20" ht="12.75" customHeight="1">
      <c r="A14" s="17"/>
      <c r="B14" s="16"/>
      <c r="C14" s="61"/>
      <c r="D14" s="61"/>
      <c r="E14" s="61"/>
      <c r="F14" s="16"/>
      <c r="G14" s="16"/>
      <c r="H14" s="16"/>
      <c r="I14" s="16"/>
      <c r="J14" s="16"/>
      <c r="K14" s="16"/>
      <c r="L14" s="16"/>
      <c r="M14" s="16"/>
      <c r="N14" s="16"/>
      <c r="O14" s="61"/>
      <c r="P14" s="61"/>
      <c r="Q14" s="13"/>
      <c r="R14" s="47"/>
      <c r="S14" s="47"/>
      <c r="T14" s="47"/>
    </row>
    <row r="15" spans="1:20" ht="12.75">
      <c r="A15" s="16" t="s">
        <v>4</v>
      </c>
      <c r="B15" s="16"/>
      <c r="C15" s="33"/>
      <c r="D15" s="61"/>
      <c r="E15" s="61"/>
      <c r="F15" s="16"/>
      <c r="G15" s="16"/>
      <c r="H15" s="16"/>
      <c r="I15" s="16"/>
      <c r="J15" s="16"/>
      <c r="K15" s="16"/>
      <c r="L15" s="16"/>
      <c r="M15" s="16"/>
      <c r="N15" s="16"/>
      <c r="O15" s="46"/>
      <c r="P15" s="46"/>
      <c r="Q15" s="13"/>
      <c r="R15" s="40"/>
      <c r="S15" s="40"/>
      <c r="T15" s="40"/>
    </row>
    <row r="16" spans="1:20" ht="12.75">
      <c r="A16" s="16" t="s">
        <v>5</v>
      </c>
      <c r="B16" s="16"/>
      <c r="C16" s="33"/>
      <c r="D16" s="61"/>
      <c r="E16" s="6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48"/>
      <c r="S16" s="48"/>
      <c r="T16" s="48"/>
    </row>
    <row r="17" spans="1:20" ht="12.75">
      <c r="A17" s="16" t="s">
        <v>43</v>
      </c>
      <c r="B17" s="16"/>
      <c r="C17" s="33"/>
      <c r="D17" s="61"/>
      <c r="E17" s="61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3"/>
      <c r="R17" s="40"/>
      <c r="S17" s="40"/>
      <c r="T17" s="40"/>
    </row>
    <row r="18" spans="1:20" ht="12.75">
      <c r="A18" s="16" t="s">
        <v>44</v>
      </c>
      <c r="B18" s="16"/>
      <c r="C18" s="33"/>
      <c r="D18" s="61"/>
      <c r="E18" s="61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40"/>
      <c r="S18" s="40"/>
      <c r="T18" s="40"/>
    </row>
    <row r="19" spans="1:20" ht="12.75">
      <c r="A19" s="16" t="s">
        <v>45</v>
      </c>
      <c r="B19" s="16"/>
      <c r="C19" s="33"/>
      <c r="D19" s="61"/>
      <c r="E19" s="6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3"/>
      <c r="R19" s="40"/>
      <c r="S19" s="40"/>
      <c r="T19" s="40"/>
    </row>
    <row r="20" spans="1:20" ht="12.75">
      <c r="A20" s="163" t="s">
        <v>87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40"/>
      <c r="S20" s="40"/>
      <c r="T20" s="40"/>
    </row>
    <row r="21" spans="1:20" ht="12.75">
      <c r="A21" s="19" t="s">
        <v>46</v>
      </c>
      <c r="B21" s="3"/>
      <c r="C21" s="1"/>
      <c r="D21" s="1"/>
      <c r="E21" s="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"/>
      <c r="R21" s="40"/>
      <c r="S21" s="40"/>
      <c r="T21" s="40"/>
    </row>
    <row r="22" spans="1:20" ht="12.75">
      <c r="A22" s="34" t="s">
        <v>38</v>
      </c>
      <c r="B22" s="19"/>
      <c r="C22" s="1"/>
      <c r="D22" s="1"/>
      <c r="E22" s="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5"/>
      <c r="R22" s="40"/>
      <c r="S22" s="40"/>
      <c r="T22" s="40"/>
    </row>
    <row r="23" spans="1:20" ht="12.75">
      <c r="A23" s="34" t="s">
        <v>6</v>
      </c>
      <c r="B23" s="3"/>
      <c r="C23" s="1"/>
      <c r="D23" s="1"/>
      <c r="E23" s="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5"/>
      <c r="R23" s="40"/>
      <c r="S23" s="40"/>
      <c r="T23" s="40"/>
    </row>
    <row r="24" spans="1:20" ht="12.75">
      <c r="A24" s="34" t="s">
        <v>7</v>
      </c>
      <c r="B24" s="19"/>
      <c r="C24" s="1"/>
      <c r="D24" s="1"/>
      <c r="E24" s="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5"/>
      <c r="R24" s="40"/>
      <c r="S24" s="40"/>
      <c r="T24" s="40"/>
    </row>
    <row r="25" spans="1:20" ht="12.75">
      <c r="A25" s="34" t="s">
        <v>47</v>
      </c>
      <c r="B25" s="35"/>
      <c r="C25" s="38"/>
      <c r="D25" s="1"/>
      <c r="E25" s="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5"/>
      <c r="R25" s="40"/>
      <c r="S25" s="40"/>
      <c r="T25" s="40"/>
    </row>
    <row r="26" spans="1:19" ht="12.75">
      <c r="A26" s="173" t="s">
        <v>48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7"/>
      <c r="Q26" s="173"/>
      <c r="R26" s="174"/>
      <c r="S26" s="57"/>
    </row>
    <row r="27" spans="1:20" ht="12.75">
      <c r="A27" s="163" t="s">
        <v>88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5"/>
      <c r="R27" s="40"/>
      <c r="S27" s="40"/>
      <c r="T27" s="40"/>
    </row>
    <row r="28" spans="1:20" ht="12.75">
      <c r="A28" s="27" t="s">
        <v>19</v>
      </c>
      <c r="B28" s="126"/>
      <c r="C28" s="37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5"/>
      <c r="R28" s="71">
        <f aca="true" t="shared" si="0" ref="R28:R34">SUM(D28:P28)</f>
        <v>0</v>
      </c>
      <c r="S28" s="80"/>
      <c r="T28" s="40"/>
    </row>
    <row r="29" spans="1:20" ht="12.75">
      <c r="A29" s="27" t="s">
        <v>19</v>
      </c>
      <c r="B29" s="126"/>
      <c r="C29" s="16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3"/>
      <c r="R29" s="71">
        <f t="shared" si="0"/>
        <v>0</v>
      </c>
      <c r="S29" s="62"/>
      <c r="T29" s="40"/>
    </row>
    <row r="30" spans="1:20" ht="38.25" customHeight="1">
      <c r="A30" s="27" t="s">
        <v>19</v>
      </c>
      <c r="B30" s="131"/>
      <c r="C30" s="37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5"/>
      <c r="R30" s="71">
        <f t="shared" si="0"/>
        <v>0</v>
      </c>
      <c r="S30" s="80"/>
      <c r="T30" s="80"/>
    </row>
    <row r="31" spans="1:20" ht="12.75">
      <c r="A31" s="27" t="s">
        <v>19</v>
      </c>
      <c r="B31" s="126"/>
      <c r="C31" s="16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3"/>
      <c r="R31" s="71">
        <f t="shared" si="0"/>
        <v>0</v>
      </c>
      <c r="S31" s="62"/>
      <c r="T31" s="40"/>
    </row>
    <row r="32" spans="1:20" ht="12.75">
      <c r="A32" s="27" t="s">
        <v>19</v>
      </c>
      <c r="B32" s="126"/>
      <c r="C32" s="37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"/>
      <c r="R32" s="63">
        <f t="shared" si="0"/>
        <v>0</v>
      </c>
      <c r="S32" s="80"/>
      <c r="T32" s="102"/>
    </row>
    <row r="33" spans="1:20" ht="12.75">
      <c r="A33" s="27" t="s">
        <v>19</v>
      </c>
      <c r="B33" s="126"/>
      <c r="C33" s="37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3"/>
      <c r="R33" s="63">
        <f t="shared" si="0"/>
        <v>0</v>
      </c>
      <c r="S33" s="102"/>
      <c r="T33" s="102"/>
    </row>
    <row r="34" spans="1:20" ht="12.75">
      <c r="A34" s="18" t="s">
        <v>23</v>
      </c>
      <c r="B34" s="126"/>
      <c r="C34" s="37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"/>
      <c r="R34" s="63">
        <f t="shared" si="0"/>
        <v>0</v>
      </c>
      <c r="S34" s="80"/>
      <c r="T34" s="40"/>
    </row>
    <row r="35" spans="1:20" ht="12.75">
      <c r="A35" s="27"/>
      <c r="B35" s="101"/>
      <c r="C35" s="101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21"/>
      <c r="R35" s="73"/>
      <c r="S35" s="102"/>
      <c r="T35" s="62"/>
    </row>
    <row r="36" spans="1:20" ht="12.75">
      <c r="A36" s="18" t="s">
        <v>23</v>
      </c>
      <c r="B36" s="101"/>
      <c r="C36" s="101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32"/>
      <c r="R36" s="73"/>
      <c r="S36" s="62"/>
      <c r="T36" s="48"/>
    </row>
    <row r="37" spans="1:20" ht="12.75">
      <c r="A37" s="163" t="s">
        <v>97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5"/>
      <c r="R37" s="40"/>
      <c r="S37" s="40"/>
      <c r="T37" s="40"/>
    </row>
    <row r="38" spans="1:20" ht="12.75">
      <c r="A38" s="31" t="s">
        <v>15</v>
      </c>
      <c r="B38" s="30"/>
      <c r="C38" s="14"/>
      <c r="D38" s="14"/>
      <c r="E38" s="14"/>
      <c r="F38" s="30"/>
      <c r="G38" s="30"/>
      <c r="H38" s="30"/>
      <c r="I38" s="30"/>
      <c r="J38" s="30"/>
      <c r="K38" s="30"/>
      <c r="L38" s="30"/>
      <c r="M38" s="30"/>
      <c r="N38" s="30"/>
      <c r="O38" s="114"/>
      <c r="P38" s="114"/>
      <c r="Q38" s="5"/>
      <c r="R38" s="96"/>
      <c r="S38" s="96"/>
      <c r="T38" s="96"/>
    </row>
    <row r="39" spans="1:20" ht="12.75">
      <c r="A39" s="31" t="s">
        <v>16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ht="12.75">
      <c r="A40" s="31" t="s">
        <v>17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ht="12.75">
      <c r="A41" s="31" t="s">
        <v>18</v>
      </c>
      <c r="B41" s="27"/>
      <c r="C41" s="11"/>
      <c r="D41" s="11"/>
      <c r="E41" s="11"/>
      <c r="F41" s="27"/>
      <c r="G41" s="27"/>
      <c r="H41" s="27"/>
      <c r="I41" s="27"/>
      <c r="J41" s="27"/>
      <c r="K41" s="27"/>
      <c r="L41" s="27"/>
      <c r="M41" s="27"/>
      <c r="N41" s="27"/>
      <c r="O41" s="79"/>
      <c r="P41" s="79"/>
      <c r="Q41" s="5"/>
      <c r="R41" s="41"/>
      <c r="S41" s="41"/>
      <c r="T41" s="41"/>
    </row>
    <row r="42" spans="1:20" ht="12.75">
      <c r="A42" s="31" t="s">
        <v>26</v>
      </c>
      <c r="B42" s="16"/>
      <c r="C42" s="61"/>
      <c r="D42" s="61"/>
      <c r="E42" s="61"/>
      <c r="F42" s="16"/>
      <c r="G42" s="16"/>
      <c r="H42" s="16"/>
      <c r="I42" s="16"/>
      <c r="J42" s="16"/>
      <c r="K42" s="16"/>
      <c r="L42" s="16"/>
      <c r="M42" s="16"/>
      <c r="N42" s="16"/>
      <c r="O42" s="20"/>
      <c r="P42" s="20"/>
      <c r="Q42" s="5"/>
      <c r="R42" s="40"/>
      <c r="S42" s="40"/>
      <c r="T42" s="40"/>
    </row>
    <row r="43" spans="1:20" ht="12.75">
      <c r="A43" s="183" t="s">
        <v>98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5"/>
      <c r="R43" s="40"/>
      <c r="S43" s="40"/>
      <c r="T43" s="40"/>
    </row>
    <row r="44" spans="1:20" ht="38.25">
      <c r="A44" s="16" t="s">
        <v>14</v>
      </c>
      <c r="B44" s="126" t="s">
        <v>146</v>
      </c>
      <c r="C44" s="37" t="s">
        <v>107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4</v>
      </c>
      <c r="P44" s="73">
        <v>0</v>
      </c>
      <c r="Q44" s="37"/>
      <c r="R44" s="73">
        <f>SUM(D44:P44)</f>
        <v>4</v>
      </c>
      <c r="S44" s="126" t="s">
        <v>147</v>
      </c>
      <c r="T44" s="73" t="s">
        <v>148</v>
      </c>
    </row>
    <row r="45" spans="1:20" ht="39" customHeight="1">
      <c r="A45" s="16" t="s">
        <v>14</v>
      </c>
      <c r="B45" s="132" t="s">
        <v>149</v>
      </c>
      <c r="C45" s="37" t="s">
        <v>107</v>
      </c>
      <c r="D45" s="73">
        <v>1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4</v>
      </c>
      <c r="P45" s="73">
        <v>0</v>
      </c>
      <c r="Q45" s="37"/>
      <c r="R45" s="73">
        <f>SUM(D45:P45)</f>
        <v>5</v>
      </c>
      <c r="S45" s="126" t="s">
        <v>150</v>
      </c>
      <c r="T45" s="73" t="s">
        <v>148</v>
      </c>
    </row>
    <row r="46" spans="1:20" ht="12.75">
      <c r="A46" s="16" t="s">
        <v>63</v>
      </c>
      <c r="B46" s="30"/>
      <c r="C46" s="14"/>
      <c r="D46" s="61"/>
      <c r="E46" s="61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5"/>
      <c r="R46" s="40"/>
      <c r="S46" s="40"/>
      <c r="T46" s="40"/>
    </row>
    <row r="47" spans="1:20" ht="12.75">
      <c r="A47" s="16" t="s">
        <v>64</v>
      </c>
      <c r="B47" s="30"/>
      <c r="C47" s="14"/>
      <c r="D47" s="61"/>
      <c r="E47" s="61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5"/>
      <c r="R47" s="40"/>
      <c r="S47" s="40"/>
      <c r="T47" s="40"/>
    </row>
    <row r="48" spans="1:20" ht="12.75">
      <c r="A48" s="163" t="s">
        <v>89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5"/>
      <c r="R48" s="40"/>
      <c r="S48" s="40"/>
      <c r="T48" s="40"/>
    </row>
    <row r="49" spans="1:20" ht="25.5">
      <c r="A49" s="16" t="s">
        <v>11</v>
      </c>
      <c r="B49" s="132" t="s">
        <v>259</v>
      </c>
      <c r="C49" s="30" t="s">
        <v>107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0.1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5"/>
      <c r="R49" s="63">
        <f>SUM(D49:P49)</f>
        <v>0.1</v>
      </c>
      <c r="S49" s="62" t="s">
        <v>260</v>
      </c>
      <c r="T49" s="48" t="s">
        <v>261</v>
      </c>
    </row>
    <row r="50" spans="1:20" ht="12.75">
      <c r="A50" s="16"/>
      <c r="B50" s="77"/>
      <c r="C50" s="30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9"/>
      <c r="R50" s="63"/>
      <c r="S50" s="62"/>
      <c r="T50" s="62"/>
    </row>
    <row r="51" spans="1:20" ht="13.5" customHeight="1">
      <c r="A51" s="16" t="s">
        <v>12</v>
      </c>
      <c r="B51" s="30"/>
      <c r="C51" s="14"/>
      <c r="D51" s="61"/>
      <c r="E51" s="61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5"/>
      <c r="R51" s="40"/>
      <c r="S51" s="40"/>
      <c r="T51" s="40"/>
    </row>
    <row r="52" spans="1:20" ht="12.75">
      <c r="A52" s="163" t="s">
        <v>90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5"/>
      <c r="R52" s="40"/>
      <c r="S52" s="40"/>
      <c r="T52" s="40"/>
    </row>
    <row r="53" spans="1:20" ht="12.75">
      <c r="A53" s="16" t="s">
        <v>65</v>
      </c>
      <c r="B53" s="28"/>
      <c r="C53" s="30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5"/>
      <c r="R53" s="71"/>
      <c r="S53" s="71"/>
      <c r="T53" s="62"/>
    </row>
    <row r="54" spans="1:27" ht="12.75">
      <c r="A54" s="16" t="s">
        <v>24</v>
      </c>
      <c r="B54" s="118"/>
      <c r="C54" s="16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9"/>
      <c r="R54" s="63"/>
      <c r="S54" s="62"/>
      <c r="T54" s="48"/>
      <c r="AA54" s="123"/>
    </row>
    <row r="55" spans="1:20" ht="12.75">
      <c r="A55" s="167" t="s">
        <v>91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9"/>
      <c r="Q55" s="5"/>
      <c r="R55" s="40"/>
      <c r="S55" s="40"/>
      <c r="T55" s="40"/>
    </row>
    <row r="56" spans="1:20" ht="37.5" customHeight="1">
      <c r="A56" s="16" t="s">
        <v>68</v>
      </c>
      <c r="B56" s="131"/>
      <c r="C56" s="27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21"/>
      <c r="R56" s="106">
        <f>SUM(D56:Q56)</f>
        <v>0</v>
      </c>
      <c r="S56" s="134"/>
      <c r="T56" s="40"/>
    </row>
    <row r="57" spans="1:20" ht="12.75">
      <c r="A57" s="16" t="s">
        <v>68</v>
      </c>
      <c r="B57" s="131"/>
      <c r="C57" s="27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69"/>
      <c r="R57" s="106">
        <f>SUM(D57:P57)</f>
        <v>0</v>
      </c>
      <c r="S57" s="107"/>
      <c r="T57" s="62"/>
    </row>
    <row r="58" spans="1:20" ht="12.75">
      <c r="A58" s="163" t="s">
        <v>92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5"/>
      <c r="R58" s="40"/>
      <c r="S58" s="40"/>
      <c r="T58" s="40"/>
    </row>
    <row r="59" spans="1:20" ht="12.75">
      <c r="A59" s="17" t="s">
        <v>70</v>
      </c>
      <c r="B59" s="70"/>
      <c r="C59" s="16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9"/>
      <c r="R59" s="71"/>
      <c r="S59" s="62"/>
      <c r="T59" s="62"/>
    </row>
    <row r="60" spans="1:20" ht="12.75">
      <c r="A60" s="17"/>
      <c r="B60" s="29"/>
      <c r="C60" s="61"/>
      <c r="D60" s="61"/>
      <c r="E60" s="61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5"/>
      <c r="R60" s="40"/>
      <c r="S60" s="40"/>
      <c r="T60" s="40"/>
    </row>
    <row r="61" spans="1:20" ht="12.75">
      <c r="A61" s="163" t="s">
        <v>93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5"/>
      <c r="R61" s="40"/>
      <c r="S61" s="40"/>
      <c r="T61" s="40"/>
    </row>
    <row r="62" spans="1:20" ht="12.75">
      <c r="A62" s="36" t="s">
        <v>25</v>
      </c>
      <c r="B62" s="138"/>
      <c r="C62" s="50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50"/>
      <c r="R62" s="71">
        <v>0</v>
      </c>
      <c r="S62" s="62"/>
      <c r="T62" s="35"/>
    </row>
    <row r="63" spans="1:20" ht="12.75">
      <c r="A63" s="36" t="s">
        <v>73</v>
      </c>
      <c r="B63" s="126"/>
      <c r="C63" s="37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75"/>
      <c r="R63" s="63">
        <f>SUM(D63:P63)</f>
        <v>0</v>
      </c>
      <c r="S63" s="62"/>
      <c r="T63" s="80"/>
    </row>
    <row r="64" spans="1:20" ht="12.75">
      <c r="A64" s="36" t="s">
        <v>25</v>
      </c>
      <c r="B64" s="126"/>
      <c r="C64" s="37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75"/>
      <c r="R64" s="63">
        <f>SUM(D64:P64)</f>
        <v>0</v>
      </c>
      <c r="S64" s="62"/>
      <c r="T64" s="80"/>
    </row>
    <row r="65" spans="1:20" ht="12.75">
      <c r="A65" s="18"/>
      <c r="B65" s="37"/>
      <c r="C65" s="37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5"/>
      <c r="R65" s="73"/>
      <c r="S65" s="40"/>
      <c r="T65" s="80"/>
    </row>
    <row r="66" spans="1:20" ht="12.75">
      <c r="A66" s="163" t="s">
        <v>94</v>
      </c>
      <c r="B66" s="164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5"/>
      <c r="R66" s="78"/>
      <c r="S66" s="40"/>
      <c r="T66" s="40"/>
    </row>
    <row r="67" spans="1:20" ht="12.75">
      <c r="A67" s="16" t="s">
        <v>10</v>
      </c>
      <c r="B67" s="37"/>
      <c r="C67" s="50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3"/>
      <c r="R67" s="71"/>
      <c r="S67" s="80"/>
      <c r="T67" s="78"/>
    </row>
    <row r="68" spans="1:20" ht="41.25" customHeight="1">
      <c r="A68" s="16" t="s">
        <v>10</v>
      </c>
      <c r="B68" s="81"/>
      <c r="C68" s="97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41"/>
      <c r="R68" s="106"/>
      <c r="S68" s="80"/>
      <c r="T68" s="80"/>
    </row>
    <row r="69" spans="1:20" ht="12.75">
      <c r="A69" s="16" t="s">
        <v>78</v>
      </c>
      <c r="B69" s="37"/>
      <c r="C69" s="97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5"/>
      <c r="R69" s="71"/>
      <c r="S69" s="80"/>
      <c r="T69" s="80"/>
    </row>
    <row r="70" spans="1:20" ht="12.75">
      <c r="A70" s="163" t="s">
        <v>79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5"/>
      <c r="R70" s="40"/>
      <c r="S70" s="40"/>
      <c r="T70" s="40"/>
    </row>
    <row r="71" spans="1:20" ht="12.75">
      <c r="A71" s="163" t="s">
        <v>95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5"/>
      <c r="R71" s="40"/>
      <c r="S71" s="40"/>
      <c r="T71" s="40"/>
    </row>
    <row r="72" spans="1:20" ht="12.75">
      <c r="A72" s="17" t="s">
        <v>80</v>
      </c>
      <c r="B72" s="137"/>
      <c r="C72" s="30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69"/>
      <c r="R72" s="88">
        <f>SUM(D72:P72)</f>
        <v>0</v>
      </c>
      <c r="S72" s="90"/>
      <c r="T72" s="90"/>
    </row>
    <row r="73" spans="1:20" ht="12.75">
      <c r="A73" s="17"/>
      <c r="B73" s="28"/>
      <c r="C73" s="16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75"/>
      <c r="R73" s="71"/>
      <c r="S73" s="62"/>
      <c r="T73" s="62"/>
    </row>
    <row r="74" spans="1:20" ht="12.75">
      <c r="A74" s="17"/>
      <c r="B74" s="28"/>
      <c r="C74" s="16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75"/>
      <c r="R74" s="71"/>
      <c r="S74" s="62"/>
      <c r="T74" s="62"/>
    </row>
    <row r="75" spans="1:20" ht="12.75">
      <c r="A75" s="17"/>
      <c r="B75" s="28"/>
      <c r="C75" s="16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75"/>
      <c r="R75" s="71"/>
      <c r="S75" s="62"/>
      <c r="T75" s="62"/>
    </row>
    <row r="76" spans="1:20" ht="12.75">
      <c r="A76" s="91"/>
      <c r="B76" s="92"/>
      <c r="C76" s="93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5"/>
      <c r="T76" s="95"/>
    </row>
    <row r="77" spans="1:20" ht="12.75">
      <c r="A77" s="175" t="s">
        <v>81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5"/>
      <c r="R77" s="41"/>
      <c r="S77" s="41"/>
      <c r="T77" s="41"/>
    </row>
    <row r="78" spans="1:20" ht="12.75">
      <c r="A78" s="163" t="s">
        <v>96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5"/>
      <c r="R78" s="40"/>
      <c r="S78" s="66"/>
      <c r="T78" s="40"/>
    </row>
    <row r="79" spans="1:20" ht="38.25">
      <c r="A79" s="17" t="s">
        <v>27</v>
      </c>
      <c r="B79" s="28" t="s">
        <v>134</v>
      </c>
      <c r="C79" s="37" t="s">
        <v>107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4</v>
      </c>
      <c r="O79" s="73">
        <v>4</v>
      </c>
      <c r="P79" s="73">
        <v>4</v>
      </c>
      <c r="Q79" s="5"/>
      <c r="R79" s="63">
        <v>0</v>
      </c>
      <c r="S79" s="62" t="s">
        <v>137</v>
      </c>
      <c r="T79" s="48" t="s">
        <v>138</v>
      </c>
    </row>
    <row r="80" spans="1:20" ht="12.75">
      <c r="A80" s="163" t="s">
        <v>99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5"/>
      <c r="R80" s="40"/>
      <c r="S80" s="40"/>
      <c r="T80" s="40"/>
    </row>
    <row r="81" spans="1:20" ht="12.75">
      <c r="A81" s="17" t="s">
        <v>29</v>
      </c>
      <c r="B81" s="139"/>
      <c r="C81" s="16"/>
      <c r="D81" s="73"/>
      <c r="E81" s="73"/>
      <c r="F81" s="73"/>
      <c r="G81" s="73"/>
      <c r="H81" s="73"/>
      <c r="I81" s="73"/>
      <c r="J81" s="73"/>
      <c r="K81" s="73"/>
      <c r="L81" s="63"/>
      <c r="M81" s="73"/>
      <c r="N81" s="73"/>
      <c r="O81" s="73"/>
      <c r="P81" s="73"/>
      <c r="Q81" s="32"/>
      <c r="R81" s="63">
        <f>SUM(D81:P81)</f>
        <v>0</v>
      </c>
      <c r="S81" s="62"/>
      <c r="T81" s="62"/>
    </row>
    <row r="82" spans="1:20" ht="12.75">
      <c r="A82" s="18" t="s">
        <v>30</v>
      </c>
      <c r="B82" s="83"/>
      <c r="C82" s="16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9"/>
      <c r="R82" s="71"/>
      <c r="S82" s="62"/>
      <c r="T82" s="48"/>
    </row>
    <row r="83" spans="1:25" ht="13.5" thickBot="1">
      <c r="A83" s="21"/>
      <c r="B83" s="21"/>
      <c r="C83" s="22"/>
      <c r="D83" s="22"/>
      <c r="E83" s="23"/>
      <c r="F83" s="22"/>
      <c r="G83" s="22"/>
      <c r="H83" s="22"/>
      <c r="I83" s="22"/>
      <c r="J83" s="22"/>
      <c r="K83" s="22"/>
      <c r="L83" s="22"/>
      <c r="M83" s="24"/>
      <c r="N83" s="22"/>
      <c r="O83" s="25"/>
      <c r="P83" s="26"/>
      <c r="Q83" s="10"/>
      <c r="W83" s="53"/>
      <c r="Y83" s="53"/>
    </row>
    <row r="84" spans="1:25" ht="13.5" thickBot="1">
      <c r="A84" s="21"/>
      <c r="B84" s="21"/>
      <c r="C84" s="22"/>
      <c r="D84" s="22"/>
      <c r="E84" s="23"/>
      <c r="F84" s="22"/>
      <c r="G84" s="22"/>
      <c r="H84" s="22"/>
      <c r="I84" s="22"/>
      <c r="J84" s="22"/>
      <c r="K84" s="22"/>
      <c r="L84" s="22"/>
      <c r="M84" s="24"/>
      <c r="N84" s="22"/>
      <c r="O84" s="25"/>
      <c r="P84" s="26"/>
      <c r="Q84" s="10"/>
      <c r="W84" s="53"/>
      <c r="Y84" s="53"/>
    </row>
    <row r="85" spans="23:25" ht="13.5" thickBot="1">
      <c r="W85" s="53"/>
      <c r="Y85" s="53"/>
    </row>
    <row r="86" spans="23:25" ht="13.5" thickBot="1">
      <c r="W86" s="53"/>
      <c r="Y86" s="53"/>
    </row>
    <row r="87" spans="23:25" ht="13.5" thickBot="1">
      <c r="W87" s="53"/>
      <c r="Y87" s="53"/>
    </row>
    <row r="88" spans="23:25" ht="13.5" thickBot="1">
      <c r="W88" s="53"/>
      <c r="Y88" s="53"/>
    </row>
    <row r="89" spans="23:25" ht="13.5" thickBot="1">
      <c r="W89" s="53"/>
      <c r="Y89" s="53"/>
    </row>
    <row r="90" spans="23:25" ht="13.5" thickBot="1">
      <c r="W90" s="53"/>
      <c r="Y90" s="53"/>
    </row>
    <row r="91" spans="23:25" ht="13.5" thickBot="1">
      <c r="W91" s="53"/>
      <c r="Y91" s="53"/>
    </row>
    <row r="92" spans="23:25" ht="13.5" thickBot="1">
      <c r="W92" s="53"/>
      <c r="Y92" s="54"/>
    </row>
    <row r="93" spans="23:25" ht="13.5" thickBot="1">
      <c r="W93" s="53"/>
      <c r="Y93" s="53"/>
    </row>
    <row r="94" spans="23:25" ht="13.5" thickBot="1">
      <c r="W94" s="53"/>
      <c r="Y94" s="54"/>
    </row>
    <row r="95" spans="23:25" ht="13.5" thickBot="1">
      <c r="W95" s="53"/>
      <c r="Y95" s="53"/>
    </row>
    <row r="96" spans="23:25" ht="13.5" thickBot="1">
      <c r="W96" s="53"/>
      <c r="Y96" s="53"/>
    </row>
    <row r="97" spans="23:25" ht="13.5" thickBot="1">
      <c r="W97" s="53"/>
      <c r="Y97" s="54"/>
    </row>
    <row r="98" ht="13.5" thickBot="1">
      <c r="Y98" s="53"/>
    </row>
    <row r="99" ht="13.5" thickBot="1">
      <c r="Y99" s="53"/>
    </row>
  </sheetData>
  <sheetProtection/>
  <mergeCells count="33">
    <mergeCell ref="A80:P80"/>
    <mergeCell ref="A70:P70"/>
    <mergeCell ref="A71:P71"/>
    <mergeCell ref="A77:P77"/>
    <mergeCell ref="A78:P78"/>
    <mergeCell ref="A48:P48"/>
    <mergeCell ref="A52:P52"/>
    <mergeCell ref="A55:P55"/>
    <mergeCell ref="A58:P58"/>
    <mergeCell ref="A61:P61"/>
    <mergeCell ref="A66:P66"/>
    <mergeCell ref="A20:Q20"/>
    <mergeCell ref="A26:P26"/>
    <mergeCell ref="Q26:R26"/>
    <mergeCell ref="A27:P27"/>
    <mergeCell ref="A37:P37"/>
    <mergeCell ref="A43:P43"/>
    <mergeCell ref="O4:O5"/>
    <mergeCell ref="P4:P5"/>
    <mergeCell ref="A6:P6"/>
    <mergeCell ref="A7:Q7"/>
    <mergeCell ref="A11:P11"/>
    <mergeCell ref="A13:P13"/>
    <mergeCell ref="A2:P2"/>
    <mergeCell ref="A3:A5"/>
    <mergeCell ref="C3:C5"/>
    <mergeCell ref="D3:D5"/>
    <mergeCell ref="E3:E5"/>
    <mergeCell ref="F3:F5"/>
    <mergeCell ref="G3:G5"/>
    <mergeCell ref="J3:J5"/>
    <mergeCell ref="L3:L5"/>
    <mergeCell ref="N3:P3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Z81"/>
  <sheetViews>
    <sheetView zoomScale="85" zoomScaleNormal="85" zoomScalePageLayoutView="0" workbookViewId="0" topLeftCell="A10">
      <selection activeCell="O20" sqref="O20"/>
    </sheetView>
  </sheetViews>
  <sheetFormatPr defaultColWidth="9.140625" defaultRowHeight="12.75"/>
  <cols>
    <col min="2" max="2" width="16.7109375" style="0" customWidth="1"/>
    <col min="3" max="3" width="16.28125" style="0" customWidth="1"/>
    <col min="4" max="4" width="18.421875" style="0" customWidth="1"/>
    <col min="5" max="5" width="16.28125" style="0" customWidth="1"/>
    <col min="6" max="6" width="10.28125" style="0" customWidth="1"/>
    <col min="7" max="7" width="11.140625" style="0" customWidth="1"/>
    <col min="11" max="11" width="12.8515625" style="0" customWidth="1"/>
    <col min="18" max="18" width="12.57421875" style="0" customWidth="1"/>
  </cols>
  <sheetData>
    <row r="2" spans="1:16" ht="15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79"/>
      <c r="P2" s="179"/>
    </row>
    <row r="3" spans="1:19" ht="59.25" customHeight="1">
      <c r="A3" s="170" t="s">
        <v>42</v>
      </c>
      <c r="B3" s="58" t="s">
        <v>49</v>
      </c>
      <c r="C3" s="170" t="s">
        <v>50</v>
      </c>
      <c r="D3" s="170" t="s">
        <v>51</v>
      </c>
      <c r="E3" s="170" t="s">
        <v>52</v>
      </c>
      <c r="F3" s="170" t="s">
        <v>53</v>
      </c>
      <c r="G3" s="170" t="s">
        <v>54</v>
      </c>
      <c r="H3" s="58" t="s">
        <v>55</v>
      </c>
      <c r="I3" s="58" t="s">
        <v>61</v>
      </c>
      <c r="J3" s="170" t="s">
        <v>56</v>
      </c>
      <c r="K3" s="58" t="s">
        <v>57</v>
      </c>
      <c r="L3" s="170" t="s">
        <v>58</v>
      </c>
      <c r="M3" s="58" t="s">
        <v>59</v>
      </c>
      <c r="N3" s="180" t="s">
        <v>40</v>
      </c>
      <c r="O3" s="181"/>
      <c r="P3" s="182"/>
      <c r="Q3" s="65" t="s">
        <v>62</v>
      </c>
      <c r="R3" s="58" t="s">
        <v>60</v>
      </c>
      <c r="S3" s="64" t="s">
        <v>82</v>
      </c>
    </row>
    <row r="4" spans="1:19" ht="12.75" customHeight="1">
      <c r="A4" s="171"/>
      <c r="B4" s="45"/>
      <c r="C4" s="171"/>
      <c r="D4" s="171"/>
      <c r="E4" s="171"/>
      <c r="F4" s="171" t="s">
        <v>31</v>
      </c>
      <c r="G4" s="171" t="s">
        <v>32</v>
      </c>
      <c r="H4" s="45"/>
      <c r="I4" s="45"/>
      <c r="J4" s="171"/>
      <c r="K4" s="45"/>
      <c r="L4" s="171"/>
      <c r="M4" s="45"/>
      <c r="N4" s="4" t="s">
        <v>36</v>
      </c>
      <c r="O4" s="171" t="s">
        <v>35</v>
      </c>
      <c r="P4" s="171" t="s">
        <v>34</v>
      </c>
      <c r="Q4" s="45"/>
      <c r="R4" s="45"/>
      <c r="S4" s="45"/>
    </row>
    <row r="5" spans="1:19" ht="51.75" customHeight="1">
      <c r="A5" s="172"/>
      <c r="B5" s="43"/>
      <c r="C5" s="172"/>
      <c r="D5" s="172"/>
      <c r="E5" s="172"/>
      <c r="F5" s="172"/>
      <c r="G5" s="172" t="s">
        <v>33</v>
      </c>
      <c r="H5" s="43"/>
      <c r="I5" s="43"/>
      <c r="J5" s="172"/>
      <c r="K5" s="43"/>
      <c r="L5" s="172"/>
      <c r="M5" s="43"/>
      <c r="N5" s="4"/>
      <c r="O5" s="172"/>
      <c r="P5" s="172"/>
      <c r="Q5" s="43"/>
      <c r="R5" s="43"/>
      <c r="S5" s="43"/>
    </row>
    <row r="6" spans="1:19" ht="15.75" customHeight="1">
      <c r="A6" s="173" t="s">
        <v>41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56"/>
      <c r="R6" s="56"/>
      <c r="S6" s="56"/>
    </row>
    <row r="7" spans="1:25" ht="12.75" customHeight="1">
      <c r="A7" s="173" t="s">
        <v>84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41"/>
      <c r="S7" s="41"/>
      <c r="Y7" s="67"/>
    </row>
    <row r="8" spans="1:19" ht="12.75">
      <c r="A8" s="16" t="s">
        <v>2</v>
      </c>
      <c r="B8" s="16"/>
      <c r="C8" s="59"/>
      <c r="D8" s="59"/>
      <c r="E8" s="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40"/>
      <c r="R8" s="40"/>
      <c r="S8" s="40"/>
    </row>
    <row r="9" spans="1:19" ht="13.5" customHeight="1">
      <c r="A9" s="17" t="s">
        <v>3</v>
      </c>
      <c r="B9" s="16"/>
      <c r="C9" s="59"/>
      <c r="D9" s="59"/>
      <c r="E9" s="59"/>
      <c r="F9" s="16"/>
      <c r="G9" s="16"/>
      <c r="H9" s="16"/>
      <c r="I9" s="16"/>
      <c r="J9" s="16"/>
      <c r="K9" s="16"/>
      <c r="L9" s="16"/>
      <c r="M9" s="16"/>
      <c r="N9" s="16"/>
      <c r="O9" s="59"/>
      <c r="P9" s="59"/>
      <c r="Q9" s="47"/>
      <c r="R9" s="47"/>
      <c r="S9" s="47"/>
    </row>
    <row r="10" spans="1:19" ht="13.5" customHeight="1">
      <c r="A10" s="173" t="s">
        <v>85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47"/>
      <c r="R10" s="47"/>
      <c r="S10" s="47"/>
    </row>
    <row r="11" spans="1:19" ht="12" customHeight="1">
      <c r="A11" s="17" t="s">
        <v>1</v>
      </c>
      <c r="B11" s="16"/>
      <c r="C11" s="59"/>
      <c r="D11" s="59"/>
      <c r="E11" s="59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47"/>
      <c r="R11" s="47"/>
      <c r="S11" s="47"/>
    </row>
    <row r="12" spans="1:19" ht="14.25" customHeight="1">
      <c r="A12" s="173" t="s">
        <v>86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47"/>
      <c r="R12" s="47"/>
      <c r="S12" s="47"/>
    </row>
    <row r="13" spans="1:19" ht="12.75" customHeight="1">
      <c r="A13" s="17"/>
      <c r="B13" s="16"/>
      <c r="C13" s="59"/>
      <c r="D13" s="59"/>
      <c r="E13" s="59"/>
      <c r="F13" s="16"/>
      <c r="G13" s="16"/>
      <c r="H13" s="16"/>
      <c r="I13" s="16"/>
      <c r="J13" s="16"/>
      <c r="K13" s="16"/>
      <c r="L13" s="16"/>
      <c r="M13" s="16"/>
      <c r="N13" s="16"/>
      <c r="O13" s="59"/>
      <c r="P13" s="59"/>
      <c r="Q13" s="47"/>
      <c r="R13" s="47"/>
      <c r="S13" s="47"/>
    </row>
    <row r="14" spans="1:19" ht="12.75">
      <c r="A14" s="16" t="s">
        <v>4</v>
      </c>
      <c r="B14" s="16"/>
      <c r="C14" s="33"/>
      <c r="D14" s="59"/>
      <c r="E14" s="59"/>
      <c r="F14" s="16"/>
      <c r="G14" s="16"/>
      <c r="H14" s="16"/>
      <c r="I14" s="16"/>
      <c r="J14" s="16"/>
      <c r="K14" s="16"/>
      <c r="L14" s="16"/>
      <c r="M14" s="16"/>
      <c r="N14" s="16"/>
      <c r="O14" s="46"/>
      <c r="P14" s="46"/>
      <c r="Q14" s="40"/>
      <c r="R14" s="40"/>
      <c r="S14" s="40"/>
    </row>
    <row r="15" spans="1:19" ht="12.75">
      <c r="A15" s="16" t="s">
        <v>5</v>
      </c>
      <c r="B15" s="16"/>
      <c r="C15" s="33"/>
      <c r="D15" s="59"/>
      <c r="E15" s="59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8"/>
      <c r="R15" s="48"/>
      <c r="S15" s="48"/>
    </row>
    <row r="16" spans="1:19" ht="12.75">
      <c r="A16" s="16" t="s">
        <v>43</v>
      </c>
      <c r="B16" s="16"/>
      <c r="C16" s="33"/>
      <c r="D16" s="59"/>
      <c r="E16" s="59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40"/>
      <c r="R16" s="40"/>
      <c r="S16" s="40"/>
    </row>
    <row r="17" spans="1:19" ht="12.75">
      <c r="A17" s="16" t="s">
        <v>44</v>
      </c>
      <c r="B17" s="16"/>
      <c r="C17" s="33"/>
      <c r="D17" s="59"/>
      <c r="E17" s="5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0"/>
      <c r="R17" s="40"/>
      <c r="S17" s="40"/>
    </row>
    <row r="18" spans="1:19" ht="12.75">
      <c r="A18" s="16" t="s">
        <v>45</v>
      </c>
      <c r="B18" s="16"/>
      <c r="C18" s="33"/>
      <c r="D18" s="59"/>
      <c r="E18" s="5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40"/>
      <c r="R18" s="40"/>
      <c r="S18" s="40"/>
    </row>
    <row r="19" spans="1:19" ht="12.75">
      <c r="A19" s="163" t="s">
        <v>87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40"/>
      <c r="S19" s="40"/>
    </row>
    <row r="20" spans="1:19" ht="12.75">
      <c r="A20" s="19" t="s">
        <v>46</v>
      </c>
      <c r="B20" s="3"/>
      <c r="C20" s="1"/>
      <c r="D20" s="1"/>
      <c r="E20" s="6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40"/>
      <c r="R20" s="40"/>
      <c r="S20" s="40"/>
    </row>
    <row r="21" spans="1:19" ht="12.75">
      <c r="A21" s="34" t="s">
        <v>38</v>
      </c>
      <c r="B21" s="19"/>
      <c r="C21" s="1"/>
      <c r="D21" s="1"/>
      <c r="E21" s="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40"/>
      <c r="R21" s="40"/>
      <c r="S21" s="40"/>
    </row>
    <row r="22" spans="1:19" ht="12.75">
      <c r="A22" s="34" t="s">
        <v>6</v>
      </c>
      <c r="B22" s="3"/>
      <c r="C22" s="1"/>
      <c r="D22" s="1"/>
      <c r="E22" s="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40"/>
      <c r="R22" s="40"/>
      <c r="S22" s="40"/>
    </row>
    <row r="23" spans="1:19" ht="12.75">
      <c r="A23" s="34" t="s">
        <v>7</v>
      </c>
      <c r="B23" s="19"/>
      <c r="C23" s="1"/>
      <c r="D23" s="1"/>
      <c r="E23" s="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40"/>
      <c r="R23" s="40"/>
      <c r="S23" s="40"/>
    </row>
    <row r="24" spans="1:19" ht="12.75">
      <c r="A24" s="34" t="s">
        <v>47</v>
      </c>
      <c r="B24" s="35"/>
      <c r="C24" s="38"/>
      <c r="D24" s="1"/>
      <c r="E24" s="6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40"/>
      <c r="R24" s="40"/>
      <c r="S24" s="40"/>
    </row>
    <row r="25" spans="1:18" ht="12.75">
      <c r="A25" s="173" t="s">
        <v>48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7"/>
      <c r="Q25" s="60"/>
      <c r="R25" s="57"/>
    </row>
    <row r="26" spans="1:19" ht="12.75">
      <c r="A26" s="163" t="s">
        <v>88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40"/>
      <c r="R26" s="40"/>
      <c r="S26" s="40"/>
    </row>
    <row r="27" spans="1:20" ht="38.25">
      <c r="A27" s="27" t="s">
        <v>8</v>
      </c>
      <c r="B27" s="131" t="s">
        <v>129</v>
      </c>
      <c r="C27" s="19" t="s">
        <v>83</v>
      </c>
      <c r="D27" s="63">
        <v>0</v>
      </c>
      <c r="E27" s="72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5</v>
      </c>
      <c r="O27" s="63">
        <v>5</v>
      </c>
      <c r="P27" s="63">
        <v>4</v>
      </c>
      <c r="Q27" s="75">
        <f>SUM(D27:P27)</f>
        <v>14</v>
      </c>
      <c r="R27" s="154" t="s">
        <v>130</v>
      </c>
      <c r="S27" s="62"/>
      <c r="T27" s="153"/>
    </row>
    <row r="28" spans="1:19" ht="12.75">
      <c r="A28" s="27" t="s">
        <v>19</v>
      </c>
      <c r="B28" s="27"/>
      <c r="C28" s="11"/>
      <c r="D28" s="11"/>
      <c r="E28" s="11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16"/>
      <c r="Q28" s="40"/>
      <c r="R28" s="40"/>
      <c r="S28" s="40"/>
    </row>
    <row r="29" spans="1:19" ht="12.75">
      <c r="A29" s="18" t="s">
        <v>20</v>
      </c>
      <c r="B29" s="16"/>
      <c r="C29" s="33"/>
      <c r="D29" s="59"/>
      <c r="E29" s="59"/>
      <c r="F29" s="16"/>
      <c r="G29" s="16"/>
      <c r="H29" s="16"/>
      <c r="I29" s="16"/>
      <c r="J29" s="16"/>
      <c r="K29" s="16"/>
      <c r="L29" s="16"/>
      <c r="M29" s="16"/>
      <c r="N29" s="16"/>
      <c r="O29" s="20"/>
      <c r="P29" s="20"/>
      <c r="Q29" s="48"/>
      <c r="R29" s="48"/>
      <c r="S29" s="48"/>
    </row>
    <row r="30" spans="1:19" ht="12.75">
      <c r="A30" s="18" t="s">
        <v>21</v>
      </c>
      <c r="B30" s="16"/>
      <c r="C30" s="59"/>
      <c r="D30" s="59"/>
      <c r="E30" s="59"/>
      <c r="F30" s="16"/>
      <c r="G30" s="16"/>
      <c r="H30" s="16"/>
      <c r="I30" s="16"/>
      <c r="J30" s="16"/>
      <c r="K30" s="16"/>
      <c r="L30" s="16"/>
      <c r="M30" s="16"/>
      <c r="N30" s="16"/>
      <c r="O30" s="20"/>
      <c r="P30" s="20"/>
      <c r="Q30" s="40"/>
      <c r="R30" s="40"/>
      <c r="S30" s="40"/>
    </row>
    <row r="31" spans="1:19" ht="12.75">
      <c r="A31" s="18" t="s">
        <v>37</v>
      </c>
      <c r="B31" s="16"/>
      <c r="C31" s="59"/>
      <c r="D31" s="59"/>
      <c r="E31" s="59"/>
      <c r="F31" s="16"/>
      <c r="G31" s="16"/>
      <c r="H31" s="16"/>
      <c r="I31" s="16"/>
      <c r="J31" s="16"/>
      <c r="K31" s="16"/>
      <c r="L31" s="16"/>
      <c r="M31" s="16"/>
      <c r="N31" s="16"/>
      <c r="O31" s="20"/>
      <c r="P31" s="20"/>
      <c r="Q31" s="40"/>
      <c r="R31" s="40"/>
      <c r="S31" s="40"/>
    </row>
    <row r="32" spans="1:19" ht="12.75">
      <c r="A32" s="18" t="s">
        <v>22</v>
      </c>
      <c r="B32" s="16"/>
      <c r="C32" s="59"/>
      <c r="D32" s="59"/>
      <c r="E32" s="59"/>
      <c r="F32" s="16"/>
      <c r="G32" s="16"/>
      <c r="H32" s="16"/>
      <c r="I32" s="16"/>
      <c r="J32" s="16"/>
      <c r="K32" s="16"/>
      <c r="L32" s="16"/>
      <c r="M32" s="16"/>
      <c r="N32" s="16"/>
      <c r="O32" s="20"/>
      <c r="P32" s="20"/>
      <c r="Q32" s="40"/>
      <c r="R32" s="40"/>
      <c r="S32" s="40"/>
    </row>
    <row r="33" spans="1:19" ht="12.75">
      <c r="A33" s="18" t="s">
        <v>23</v>
      </c>
      <c r="B33" s="16"/>
      <c r="C33" s="33"/>
      <c r="D33" s="59"/>
      <c r="E33" s="59"/>
      <c r="F33" s="16"/>
      <c r="G33" s="16"/>
      <c r="H33" s="16"/>
      <c r="I33" s="16"/>
      <c r="J33" s="16"/>
      <c r="K33" s="16"/>
      <c r="L33" s="16"/>
      <c r="M33" s="16"/>
      <c r="N33" s="16"/>
      <c r="O33" s="20"/>
      <c r="P33" s="20"/>
      <c r="Q33" s="40"/>
      <c r="R33" s="40"/>
      <c r="S33" s="40"/>
    </row>
    <row r="34" spans="1:19" ht="12.75">
      <c r="A34" s="163" t="s">
        <v>97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40"/>
      <c r="R34" s="40"/>
      <c r="S34" s="40"/>
    </row>
    <row r="35" spans="1:19" ht="12.75">
      <c r="A35" s="31" t="s">
        <v>15</v>
      </c>
      <c r="B35" s="16"/>
      <c r="C35" s="59"/>
      <c r="D35" s="59"/>
      <c r="E35" s="59"/>
      <c r="F35" s="16"/>
      <c r="G35" s="16"/>
      <c r="H35" s="16"/>
      <c r="I35" s="16"/>
      <c r="J35" s="16"/>
      <c r="K35" s="16"/>
      <c r="L35" s="16"/>
      <c r="M35" s="16"/>
      <c r="N35" s="16"/>
      <c r="O35" s="20"/>
      <c r="P35" s="20"/>
      <c r="Q35" s="48"/>
      <c r="R35" s="48"/>
      <c r="S35" s="48"/>
    </row>
    <row r="36" spans="1:19" ht="12.75">
      <c r="A36" s="31" t="s">
        <v>16</v>
      </c>
      <c r="B36" s="16"/>
      <c r="C36" s="59"/>
      <c r="D36" s="59"/>
      <c r="E36" s="59"/>
      <c r="F36" s="16"/>
      <c r="G36" s="16"/>
      <c r="H36" s="16"/>
      <c r="I36" s="16"/>
      <c r="J36" s="16"/>
      <c r="K36" s="16"/>
      <c r="L36" s="16"/>
      <c r="M36" s="16"/>
      <c r="N36" s="16"/>
      <c r="O36" s="20"/>
      <c r="P36" s="20"/>
      <c r="Q36" s="48"/>
      <c r="R36" s="48"/>
      <c r="S36" s="48"/>
    </row>
    <row r="37" spans="1:19" ht="12.75">
      <c r="A37" s="31" t="s">
        <v>17</v>
      </c>
      <c r="B37" s="16"/>
      <c r="C37" s="59"/>
      <c r="D37" s="59"/>
      <c r="E37" s="59"/>
      <c r="F37" s="16"/>
      <c r="G37" s="16"/>
      <c r="H37" s="16"/>
      <c r="I37" s="16"/>
      <c r="J37" s="16"/>
      <c r="K37" s="16"/>
      <c r="L37" s="16"/>
      <c r="M37" s="16"/>
      <c r="N37" s="16"/>
      <c r="O37" s="20"/>
      <c r="P37" s="20"/>
      <c r="Q37" s="40"/>
      <c r="R37" s="40"/>
      <c r="S37" s="40"/>
    </row>
    <row r="38" spans="1:19" ht="12.75">
      <c r="A38" s="31" t="s">
        <v>18</v>
      </c>
      <c r="B38" s="16"/>
      <c r="C38" s="59"/>
      <c r="D38" s="59"/>
      <c r="E38" s="59"/>
      <c r="F38" s="16"/>
      <c r="G38" s="16"/>
      <c r="H38" s="16"/>
      <c r="I38" s="16"/>
      <c r="J38" s="16"/>
      <c r="K38" s="16"/>
      <c r="L38" s="16"/>
      <c r="M38" s="16"/>
      <c r="N38" s="16"/>
      <c r="O38" s="20"/>
      <c r="P38" s="20"/>
      <c r="Q38" s="40"/>
      <c r="R38" s="40"/>
      <c r="S38" s="40"/>
    </row>
    <row r="39" spans="1:19" ht="12.75">
      <c r="A39" s="31" t="s">
        <v>26</v>
      </c>
      <c r="B39" s="16"/>
      <c r="C39" s="59"/>
      <c r="D39" s="59"/>
      <c r="E39" s="59"/>
      <c r="F39" s="16"/>
      <c r="G39" s="16"/>
      <c r="H39" s="16"/>
      <c r="I39" s="16"/>
      <c r="J39" s="16"/>
      <c r="K39" s="16"/>
      <c r="L39" s="16"/>
      <c r="M39" s="16"/>
      <c r="N39" s="16"/>
      <c r="O39" s="20"/>
      <c r="P39" s="20"/>
      <c r="Q39" s="40"/>
      <c r="R39" s="40"/>
      <c r="S39" s="40"/>
    </row>
    <row r="40" spans="1:19" ht="12.75">
      <c r="A40" s="163" t="s">
        <v>98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40"/>
      <c r="R40" s="40"/>
      <c r="S40" s="40"/>
    </row>
    <row r="41" spans="1:19" ht="12.75">
      <c r="A41" s="16" t="s">
        <v>13</v>
      </c>
      <c r="B41" s="8"/>
      <c r="C41" s="59"/>
      <c r="D41" s="59"/>
      <c r="E41" s="12"/>
      <c r="F41" s="31"/>
      <c r="G41" s="31"/>
      <c r="H41" s="31"/>
      <c r="I41" s="31"/>
      <c r="J41" s="31"/>
      <c r="K41" s="31"/>
      <c r="L41" s="31"/>
      <c r="M41" s="16"/>
      <c r="N41" s="16"/>
      <c r="O41" s="16"/>
      <c r="P41" s="16"/>
      <c r="Q41" s="40"/>
      <c r="R41" s="40"/>
      <c r="S41" s="40"/>
    </row>
    <row r="42" spans="1:19" ht="12.75">
      <c r="A42" s="16" t="s">
        <v>14</v>
      </c>
      <c r="B42" s="30"/>
      <c r="C42" s="14"/>
      <c r="D42" s="59"/>
      <c r="E42" s="5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48"/>
      <c r="R42" s="48"/>
      <c r="S42" s="48"/>
    </row>
    <row r="43" spans="1:19" ht="12.75">
      <c r="A43" s="16" t="s">
        <v>63</v>
      </c>
      <c r="B43" s="30"/>
      <c r="C43" s="14"/>
      <c r="D43" s="59"/>
      <c r="E43" s="59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40"/>
      <c r="R43" s="40"/>
      <c r="S43" s="40"/>
    </row>
    <row r="44" spans="1:19" ht="12.75">
      <c r="A44" s="16" t="s">
        <v>64</v>
      </c>
      <c r="B44" s="30"/>
      <c r="C44" s="14"/>
      <c r="D44" s="59"/>
      <c r="E44" s="59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40"/>
      <c r="R44" s="40"/>
      <c r="S44" s="40"/>
    </row>
    <row r="45" spans="1:19" ht="12.75">
      <c r="A45" s="163" t="s">
        <v>89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40"/>
      <c r="R45" s="40"/>
      <c r="S45" s="40"/>
    </row>
    <row r="46" spans="1:19" ht="12.75">
      <c r="A46" s="16" t="s">
        <v>11</v>
      </c>
      <c r="B46" s="30"/>
      <c r="C46" s="14"/>
      <c r="D46" s="59"/>
      <c r="E46" s="59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48"/>
      <c r="R46" s="48"/>
      <c r="S46" s="48"/>
    </row>
    <row r="47" spans="1:19" ht="13.5" customHeight="1">
      <c r="A47" s="16" t="s">
        <v>12</v>
      </c>
      <c r="B47" s="30"/>
      <c r="C47" s="14"/>
      <c r="D47" s="59"/>
      <c r="E47" s="59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40"/>
      <c r="R47" s="40"/>
      <c r="S47" s="40"/>
    </row>
    <row r="48" spans="1:19" ht="12.75">
      <c r="A48" s="163" t="s">
        <v>90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40"/>
      <c r="R48" s="40"/>
      <c r="S48" s="40"/>
    </row>
    <row r="49" spans="1:19" ht="38.25">
      <c r="A49" s="16" t="s">
        <v>24</v>
      </c>
      <c r="B49" s="131" t="s">
        <v>131</v>
      </c>
      <c r="C49" s="19" t="s">
        <v>83</v>
      </c>
      <c r="D49" s="63">
        <v>0</v>
      </c>
      <c r="E49" s="72">
        <v>0</v>
      </c>
      <c r="F49" s="63">
        <v>0</v>
      </c>
      <c r="G49" s="63">
        <v>0.2</v>
      </c>
      <c r="H49" s="63">
        <v>0.05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75">
        <f>SUM(D49:P49)</f>
        <v>0.25</v>
      </c>
      <c r="R49" s="154" t="s">
        <v>130</v>
      </c>
      <c r="S49" s="40"/>
    </row>
    <row r="50" spans="1:26" ht="12.75">
      <c r="A50" s="16" t="s">
        <v>0</v>
      </c>
      <c r="B50" s="17"/>
      <c r="C50" s="39"/>
      <c r="D50" s="59"/>
      <c r="E50" s="59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40"/>
      <c r="R50" s="40"/>
      <c r="S50" s="40"/>
      <c r="Z50" s="170"/>
    </row>
    <row r="51" spans="1:26" ht="12.75">
      <c r="A51" s="16" t="s">
        <v>24</v>
      </c>
      <c r="B51" s="17"/>
      <c r="C51" s="15"/>
      <c r="D51" s="59"/>
      <c r="E51" s="59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40"/>
      <c r="R51" s="40"/>
      <c r="S51" s="40"/>
      <c r="Z51" s="171"/>
    </row>
    <row r="52" spans="1:19" ht="12.75">
      <c r="A52" s="167" t="s">
        <v>91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9"/>
      <c r="Q52" s="40"/>
      <c r="R52" s="40"/>
      <c r="S52" s="40"/>
    </row>
    <row r="53" spans="1:19" ht="12.75">
      <c r="A53" s="16" t="s">
        <v>66</v>
      </c>
      <c r="B53" s="16"/>
      <c r="C53" s="59"/>
      <c r="D53" s="59"/>
      <c r="E53" s="59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40"/>
      <c r="R53" s="40"/>
      <c r="S53" s="40"/>
    </row>
    <row r="54" spans="1:19" ht="12.75">
      <c r="A54" s="16" t="s">
        <v>67</v>
      </c>
      <c r="B54" s="16"/>
      <c r="C54" s="59"/>
      <c r="D54" s="59"/>
      <c r="E54" s="59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40"/>
      <c r="R54" s="40"/>
      <c r="S54" s="40"/>
    </row>
    <row r="55" spans="1:19" ht="12.75">
      <c r="A55" s="16" t="s">
        <v>9</v>
      </c>
      <c r="B55" s="16"/>
      <c r="C55" s="59"/>
      <c r="D55" s="59"/>
      <c r="E55" s="59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40"/>
      <c r="R55" s="40"/>
      <c r="S55" s="40"/>
    </row>
    <row r="56" spans="1:19" ht="12.75">
      <c r="A56" s="16" t="s">
        <v>68</v>
      </c>
      <c r="B56" s="16"/>
      <c r="C56" s="59"/>
      <c r="D56" s="59"/>
      <c r="E56" s="59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40"/>
      <c r="R56" s="40"/>
      <c r="S56" s="40"/>
    </row>
    <row r="57" spans="1:19" ht="12.75">
      <c r="A57" s="163" t="s">
        <v>92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40"/>
      <c r="R57" s="40"/>
      <c r="S57" s="40"/>
    </row>
    <row r="58" spans="1:19" ht="12.75">
      <c r="A58" s="17" t="s">
        <v>69</v>
      </c>
      <c r="B58" s="29"/>
      <c r="C58" s="59"/>
      <c r="D58" s="59"/>
      <c r="E58" s="59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48"/>
      <c r="R58" s="48"/>
      <c r="S58" s="48"/>
    </row>
    <row r="59" spans="1:19" ht="12.75">
      <c r="A59" s="17" t="s">
        <v>70</v>
      </c>
      <c r="B59" s="29"/>
      <c r="C59" s="59"/>
      <c r="D59" s="59"/>
      <c r="E59" s="59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40"/>
      <c r="R59" s="40"/>
      <c r="S59" s="40"/>
    </row>
    <row r="60" spans="1:19" ht="12.75">
      <c r="A60" s="17" t="s">
        <v>71</v>
      </c>
      <c r="B60" s="29"/>
      <c r="C60" s="59"/>
      <c r="D60" s="59"/>
      <c r="E60" s="59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40"/>
      <c r="R60" s="40"/>
      <c r="S60" s="40"/>
    </row>
    <row r="61" spans="1:19" ht="12.75">
      <c r="A61" s="17" t="s">
        <v>72</v>
      </c>
      <c r="B61" s="29"/>
      <c r="C61" s="59"/>
      <c r="D61" s="59"/>
      <c r="E61" s="59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40"/>
      <c r="R61" s="40"/>
      <c r="S61" s="40"/>
    </row>
    <row r="62" spans="1:19" ht="12.75">
      <c r="A62" s="163" t="s">
        <v>93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40"/>
      <c r="R62" s="40"/>
      <c r="S62" s="40"/>
    </row>
    <row r="63" spans="1:19" ht="12.75">
      <c r="A63" s="36" t="s">
        <v>73</v>
      </c>
      <c r="B63" s="16"/>
      <c r="C63" s="33"/>
      <c r="D63" s="59"/>
      <c r="E63" s="5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40"/>
      <c r="R63" s="40"/>
      <c r="S63" s="40"/>
    </row>
    <row r="64" spans="1:19" ht="12.75">
      <c r="A64" s="18" t="s">
        <v>74</v>
      </c>
      <c r="B64" s="16"/>
      <c r="C64" s="59"/>
      <c r="D64" s="59"/>
      <c r="E64" s="59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40"/>
      <c r="R64" s="40"/>
      <c r="S64" s="40"/>
    </row>
    <row r="65" spans="1:19" ht="12.75">
      <c r="A65" s="18" t="s">
        <v>25</v>
      </c>
      <c r="B65" s="16"/>
      <c r="C65" s="59"/>
      <c r="D65" s="59"/>
      <c r="E65" s="59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52"/>
      <c r="Q65" s="40"/>
      <c r="R65" s="40"/>
      <c r="S65" s="40"/>
    </row>
    <row r="66" spans="1:19" ht="12" customHeight="1">
      <c r="A66" s="19" t="s">
        <v>75</v>
      </c>
      <c r="B66" s="19"/>
      <c r="C66" s="51"/>
      <c r="D66" s="51"/>
      <c r="E66" s="51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49"/>
      <c r="Q66" s="48"/>
      <c r="R66" s="48"/>
      <c r="S66" s="48"/>
    </row>
    <row r="67" spans="1:19" ht="12.75">
      <c r="A67" s="163" t="s">
        <v>94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40"/>
      <c r="R67" s="40"/>
      <c r="S67" s="40"/>
    </row>
    <row r="68" spans="1:19" ht="12.75">
      <c r="A68" s="16" t="s">
        <v>76</v>
      </c>
      <c r="B68" s="16"/>
      <c r="C68" s="59"/>
      <c r="D68" s="59"/>
      <c r="E68" s="5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40"/>
      <c r="R68" s="40"/>
      <c r="S68" s="40"/>
    </row>
    <row r="69" spans="1:19" ht="12.75">
      <c r="A69" s="16" t="s">
        <v>10</v>
      </c>
      <c r="B69" s="16"/>
      <c r="C69" s="59"/>
      <c r="D69" s="59"/>
      <c r="E69" s="5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40"/>
      <c r="R69" s="40"/>
      <c r="S69" s="40"/>
    </row>
    <row r="70" spans="1:19" ht="12.75">
      <c r="A70" s="16" t="s">
        <v>77</v>
      </c>
      <c r="B70" s="16"/>
      <c r="C70" s="59"/>
      <c r="D70" s="59"/>
      <c r="E70" s="5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40"/>
      <c r="R70" s="40"/>
      <c r="S70" s="40"/>
    </row>
    <row r="71" spans="1:19" ht="12.75">
      <c r="A71" s="16" t="s">
        <v>78</v>
      </c>
      <c r="B71" s="16"/>
      <c r="C71" s="59"/>
      <c r="D71" s="59"/>
      <c r="E71" s="59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40"/>
      <c r="R71" s="40"/>
      <c r="S71" s="40"/>
    </row>
    <row r="72" spans="1:19" ht="12.75">
      <c r="A72" s="163" t="s">
        <v>79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40"/>
      <c r="R72" s="40"/>
      <c r="S72" s="40"/>
    </row>
    <row r="73" spans="1:19" ht="12.75">
      <c r="A73" s="163" t="s">
        <v>95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40"/>
      <c r="R73" s="40"/>
      <c r="S73" s="40"/>
    </row>
    <row r="74" spans="1:19" ht="12.75">
      <c r="A74" s="17" t="s">
        <v>28</v>
      </c>
      <c r="B74" s="17"/>
      <c r="C74" s="59"/>
      <c r="D74" s="59"/>
      <c r="E74" s="5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40"/>
      <c r="R74" s="40"/>
      <c r="S74" s="40"/>
    </row>
    <row r="75" spans="1:19" ht="12.75">
      <c r="A75" s="17" t="s">
        <v>80</v>
      </c>
      <c r="B75" s="17"/>
      <c r="C75" s="59"/>
      <c r="D75" s="59"/>
      <c r="E75" s="5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40"/>
      <c r="R75" s="40"/>
      <c r="S75" s="40"/>
    </row>
    <row r="76" spans="1:19" ht="12.75">
      <c r="A76" s="163" t="s">
        <v>81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40"/>
      <c r="R76" s="40"/>
      <c r="S76" s="40"/>
    </row>
    <row r="77" spans="1:19" ht="12.75">
      <c r="A77" s="163" t="s">
        <v>96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40"/>
      <c r="R77" s="40"/>
      <c r="S77" s="40"/>
    </row>
    <row r="78" spans="1:19" ht="12.75">
      <c r="A78" s="17" t="s">
        <v>27</v>
      </c>
      <c r="B78" s="17"/>
      <c r="C78" s="59"/>
      <c r="D78" s="59"/>
      <c r="E78" s="59"/>
      <c r="F78" s="37"/>
      <c r="G78" s="37"/>
      <c r="H78" s="37"/>
      <c r="I78" s="37"/>
      <c r="J78" s="37"/>
      <c r="K78" s="37"/>
      <c r="L78" s="37"/>
      <c r="M78" s="16"/>
      <c r="N78" s="16"/>
      <c r="O78" s="19"/>
      <c r="P78" s="16"/>
      <c r="Q78" s="48"/>
      <c r="R78" s="48"/>
      <c r="S78" s="48"/>
    </row>
    <row r="79" spans="1:19" ht="12.75">
      <c r="A79" s="163" t="s">
        <v>99</v>
      </c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40"/>
      <c r="R79" s="40"/>
      <c r="S79" s="40"/>
    </row>
    <row r="80" spans="1:19" ht="12.75">
      <c r="A80" s="17" t="s">
        <v>29</v>
      </c>
      <c r="B80" s="17"/>
      <c r="C80" s="59"/>
      <c r="D80" s="59"/>
      <c r="E80" s="59"/>
      <c r="F80" s="16"/>
      <c r="G80" s="16"/>
      <c r="H80" s="16"/>
      <c r="I80" s="16"/>
      <c r="J80" s="16"/>
      <c r="K80" s="16"/>
      <c r="L80" s="16"/>
      <c r="M80" s="16"/>
      <c r="N80" s="16"/>
      <c r="O80" s="32"/>
      <c r="P80" s="16"/>
      <c r="Q80" s="40"/>
      <c r="R80" s="40"/>
      <c r="S80" s="40"/>
    </row>
    <row r="81" spans="1:19" ht="12.75">
      <c r="A81" s="18" t="s">
        <v>30</v>
      </c>
      <c r="B81" s="18"/>
      <c r="C81" s="59"/>
      <c r="D81" s="59"/>
      <c r="E81" s="59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40"/>
      <c r="R81" s="40"/>
      <c r="S81" s="40"/>
    </row>
  </sheetData>
  <sheetProtection/>
  <mergeCells count="33">
    <mergeCell ref="A2:P2"/>
    <mergeCell ref="J3:J5"/>
    <mergeCell ref="L3:L5"/>
    <mergeCell ref="N3:P3"/>
    <mergeCell ref="O4:O5"/>
    <mergeCell ref="P4:P5"/>
    <mergeCell ref="A6:P6"/>
    <mergeCell ref="A10:P10"/>
    <mergeCell ref="A12:P12"/>
    <mergeCell ref="C3:C5"/>
    <mergeCell ref="D3:D5"/>
    <mergeCell ref="E3:E5"/>
    <mergeCell ref="F3:F5"/>
    <mergeCell ref="G3:G5"/>
    <mergeCell ref="A3:A5"/>
    <mergeCell ref="A7:Q7"/>
    <mergeCell ref="A79:P79"/>
    <mergeCell ref="A48:P48"/>
    <mergeCell ref="Z50:Z51"/>
    <mergeCell ref="A52:P52"/>
    <mergeCell ref="A25:P25"/>
    <mergeCell ref="A26:P26"/>
    <mergeCell ref="A34:P34"/>
    <mergeCell ref="A40:P40"/>
    <mergeCell ref="A45:P45"/>
    <mergeCell ref="A19:Q19"/>
    <mergeCell ref="A72:P72"/>
    <mergeCell ref="A73:P73"/>
    <mergeCell ref="A76:P76"/>
    <mergeCell ref="A77:P77"/>
    <mergeCell ref="A57:P57"/>
    <mergeCell ref="A62:P62"/>
    <mergeCell ref="A67:P67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2:AA226"/>
  <sheetViews>
    <sheetView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18" sqref="R18"/>
    </sheetView>
  </sheetViews>
  <sheetFormatPr defaultColWidth="9.140625" defaultRowHeight="12.75"/>
  <cols>
    <col min="1" max="1" width="9.421875" style="0" customWidth="1"/>
    <col min="2" max="2" width="15.28125" style="0" customWidth="1"/>
    <col min="3" max="3" width="14.28125" style="0" customWidth="1"/>
    <col min="4" max="4" width="12.7109375" style="0" customWidth="1"/>
    <col min="5" max="5" width="14.8515625" style="0" customWidth="1"/>
    <col min="6" max="11" width="13.7109375" style="0" customWidth="1"/>
    <col min="12" max="12" width="18.28125" style="0" customWidth="1"/>
    <col min="13" max="13" width="13.57421875" style="0" customWidth="1"/>
    <col min="14" max="14" width="7.140625" style="0" customWidth="1"/>
    <col min="15" max="15" width="7.00390625" style="0" customWidth="1"/>
    <col min="16" max="16" width="7.140625" style="0" customWidth="1"/>
    <col min="17" max="17" width="0.13671875" style="0" hidden="1" customWidth="1"/>
    <col min="18" max="18" width="13.57421875" style="0" customWidth="1"/>
    <col min="19" max="19" width="15.00390625" style="0" customWidth="1"/>
    <col min="20" max="20" width="14.8515625" style="0" customWidth="1"/>
  </cols>
  <sheetData>
    <row r="2" spans="1:16" ht="15.75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  <c r="O2" s="179"/>
      <c r="P2" s="179"/>
    </row>
    <row r="3" spans="1:23" ht="51" customHeight="1">
      <c r="A3" s="170" t="s">
        <v>42</v>
      </c>
      <c r="B3" s="58" t="s">
        <v>49</v>
      </c>
      <c r="C3" s="170" t="s">
        <v>50</v>
      </c>
      <c r="D3" s="170" t="s">
        <v>51</v>
      </c>
      <c r="E3" s="170" t="s">
        <v>52</v>
      </c>
      <c r="F3" s="170" t="s">
        <v>53</v>
      </c>
      <c r="G3" s="170" t="s">
        <v>54</v>
      </c>
      <c r="H3" s="58" t="s">
        <v>55</v>
      </c>
      <c r="I3" s="58" t="s">
        <v>61</v>
      </c>
      <c r="J3" s="170" t="s">
        <v>56</v>
      </c>
      <c r="K3" s="58" t="s">
        <v>57</v>
      </c>
      <c r="L3" s="170" t="s">
        <v>58</v>
      </c>
      <c r="M3" s="58" t="s">
        <v>59</v>
      </c>
      <c r="N3" s="180" t="s">
        <v>40</v>
      </c>
      <c r="O3" s="181"/>
      <c r="P3" s="182"/>
      <c r="Q3" s="42"/>
      <c r="R3" s="44" t="s">
        <v>62</v>
      </c>
      <c r="S3" s="58" t="s">
        <v>60</v>
      </c>
      <c r="T3" s="44" t="s">
        <v>39</v>
      </c>
      <c r="V3" s="85"/>
      <c r="W3" s="85"/>
    </row>
    <row r="4" spans="1:23" ht="12.75">
      <c r="A4" s="171"/>
      <c r="B4" s="45"/>
      <c r="C4" s="171"/>
      <c r="D4" s="171"/>
      <c r="E4" s="171"/>
      <c r="F4" s="171" t="s">
        <v>31</v>
      </c>
      <c r="G4" s="171" t="s">
        <v>32</v>
      </c>
      <c r="H4" s="45"/>
      <c r="I4" s="45"/>
      <c r="J4" s="171"/>
      <c r="K4" s="45"/>
      <c r="L4" s="171"/>
      <c r="M4" s="45"/>
      <c r="N4" s="4" t="s">
        <v>36</v>
      </c>
      <c r="O4" s="171" t="s">
        <v>35</v>
      </c>
      <c r="P4" s="171" t="s">
        <v>34</v>
      </c>
      <c r="Q4" s="2"/>
      <c r="R4" s="45"/>
      <c r="S4" s="45"/>
      <c r="T4" s="45"/>
      <c r="V4" s="85"/>
      <c r="W4" s="85"/>
    </row>
    <row r="5" spans="1:23" ht="51.75" customHeight="1">
      <c r="A5" s="172"/>
      <c r="B5" s="43"/>
      <c r="C5" s="172"/>
      <c r="D5" s="172"/>
      <c r="E5" s="172"/>
      <c r="F5" s="172"/>
      <c r="G5" s="172" t="s">
        <v>33</v>
      </c>
      <c r="H5" s="43"/>
      <c r="I5" s="43"/>
      <c r="J5" s="172"/>
      <c r="K5" s="43"/>
      <c r="L5" s="172"/>
      <c r="M5" s="43"/>
      <c r="N5" s="4"/>
      <c r="O5" s="172"/>
      <c r="P5" s="172"/>
      <c r="Q5" s="2"/>
      <c r="R5" s="43"/>
      <c r="S5" s="43"/>
      <c r="T5" s="43"/>
      <c r="V5" s="85"/>
      <c r="W5" s="85"/>
    </row>
    <row r="6" spans="1:20" ht="15.75" customHeight="1">
      <c r="A6" s="173" t="s">
        <v>41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55"/>
      <c r="R6" s="56"/>
      <c r="S6" s="56"/>
      <c r="T6" s="56"/>
    </row>
    <row r="7" spans="1:20" ht="12.75">
      <c r="A7" s="173" t="s">
        <v>84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41"/>
      <c r="S7" s="41"/>
      <c r="T7" s="41"/>
    </row>
    <row r="8" spans="1:20" ht="12.75">
      <c r="A8" s="16" t="s">
        <v>3</v>
      </c>
      <c r="B8" s="127"/>
      <c r="C8" s="105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8"/>
      <c r="R8" s="63"/>
      <c r="S8" s="62"/>
      <c r="T8" s="74"/>
    </row>
    <row r="9" spans="1:20" ht="12.7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40"/>
    </row>
    <row r="10" spans="1:20" ht="14.25" customHeight="1">
      <c r="A10" s="186" t="s">
        <v>86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13"/>
      <c r="R10" s="47"/>
      <c r="S10" s="47"/>
      <c r="T10" s="47"/>
    </row>
    <row r="11" spans="1:20" ht="12.75">
      <c r="A11" s="104" t="s">
        <v>5</v>
      </c>
      <c r="B11" s="37"/>
      <c r="C11" s="37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5"/>
      <c r="R11" s="63"/>
      <c r="S11" s="48"/>
      <c r="T11" s="62"/>
    </row>
    <row r="12" spans="1:20" ht="12.75">
      <c r="A12" s="104"/>
      <c r="B12" s="37"/>
      <c r="C12" s="37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5"/>
      <c r="R12" s="63"/>
      <c r="S12" s="48"/>
      <c r="T12" s="62"/>
    </row>
    <row r="13" spans="1:20" ht="12.75" customHeight="1">
      <c r="A13" s="173" t="s">
        <v>48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7"/>
      <c r="Q13" s="112"/>
      <c r="R13" s="112"/>
      <c r="S13" s="112"/>
      <c r="T13" s="40"/>
    </row>
    <row r="14" spans="1:20" ht="12.75">
      <c r="A14" s="161" t="s">
        <v>88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5"/>
      <c r="R14" s="111"/>
      <c r="S14" s="41"/>
      <c r="T14" s="41"/>
    </row>
    <row r="15" spans="1:20" ht="42" customHeight="1">
      <c r="A15" s="18" t="s">
        <v>19</v>
      </c>
      <c r="B15" s="125" t="s">
        <v>258</v>
      </c>
      <c r="C15" s="105" t="s">
        <v>83</v>
      </c>
      <c r="D15" s="63">
        <v>1</v>
      </c>
      <c r="E15" s="63">
        <v>0</v>
      </c>
      <c r="F15" s="63">
        <v>0</v>
      </c>
      <c r="G15" s="63">
        <v>0</v>
      </c>
      <c r="H15" s="63">
        <v>0.2</v>
      </c>
      <c r="I15" s="63">
        <v>0</v>
      </c>
      <c r="J15" s="63">
        <v>0</v>
      </c>
      <c r="K15" s="63">
        <v>0.4</v>
      </c>
      <c r="L15" s="63">
        <v>0.3</v>
      </c>
      <c r="M15" s="63">
        <v>0</v>
      </c>
      <c r="N15" s="63">
        <v>5</v>
      </c>
      <c r="O15" s="63">
        <v>4</v>
      </c>
      <c r="P15" s="63">
        <v>5</v>
      </c>
      <c r="Q15" s="3"/>
      <c r="R15" s="63">
        <f>SUM(D15:P15)</f>
        <v>15.9</v>
      </c>
      <c r="S15" s="154" t="s">
        <v>256</v>
      </c>
      <c r="T15" s="154" t="s">
        <v>257</v>
      </c>
    </row>
    <row r="16" spans="1:20" ht="12.75">
      <c r="A16" s="104" t="s">
        <v>21</v>
      </c>
      <c r="B16" s="101"/>
      <c r="C16" s="101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5"/>
      <c r="R16" s="73"/>
      <c r="S16" s="62"/>
      <c r="T16" s="130"/>
    </row>
    <row r="17" spans="1:20" ht="12.75">
      <c r="A17" s="163" t="s">
        <v>97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5"/>
      <c r="R17" s="40"/>
      <c r="S17" s="40"/>
      <c r="T17" s="160"/>
    </row>
    <row r="18" spans="1:20" ht="25.5">
      <c r="A18" s="31" t="s">
        <v>16</v>
      </c>
      <c r="B18" s="126" t="s">
        <v>251</v>
      </c>
      <c r="C18" s="16" t="s">
        <v>107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72">
        <v>4</v>
      </c>
      <c r="P18" s="72">
        <v>4</v>
      </c>
      <c r="Q18" s="75"/>
      <c r="R18" s="63">
        <f>SUM(D18:P18)</f>
        <v>8</v>
      </c>
      <c r="S18" s="62"/>
      <c r="T18" s="154" t="s">
        <v>252</v>
      </c>
    </row>
    <row r="19" spans="1:20" ht="25.5">
      <c r="A19" s="31" t="s">
        <v>16</v>
      </c>
      <c r="B19" s="80" t="s">
        <v>253</v>
      </c>
      <c r="C19" s="50" t="s">
        <v>107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72">
        <v>4</v>
      </c>
      <c r="P19" s="72">
        <v>5</v>
      </c>
      <c r="Q19" s="75"/>
      <c r="R19" s="63">
        <f>SUM(D19:P19)</f>
        <v>9</v>
      </c>
      <c r="S19" s="62"/>
      <c r="T19" s="154" t="s">
        <v>252</v>
      </c>
    </row>
    <row r="20" spans="1:20" ht="12.75">
      <c r="A20" s="31" t="s">
        <v>16</v>
      </c>
      <c r="B20" s="37"/>
      <c r="C20" s="16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72"/>
      <c r="P20" s="72"/>
      <c r="Q20" s="75"/>
      <c r="R20" s="63"/>
      <c r="S20" s="62"/>
      <c r="T20" s="62"/>
    </row>
    <row r="21" spans="1:20" ht="12.75">
      <c r="A21" s="31" t="s">
        <v>18</v>
      </c>
      <c r="B21" s="37"/>
      <c r="C21" s="16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72"/>
      <c r="P21" s="72"/>
      <c r="Q21" s="75"/>
      <c r="R21" s="63"/>
      <c r="S21" s="62"/>
      <c r="T21" s="62"/>
    </row>
    <row r="22" spans="1:20" ht="12.75">
      <c r="A22" s="31" t="s">
        <v>17</v>
      </c>
      <c r="B22" s="37"/>
      <c r="C22" s="16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2"/>
      <c r="P22" s="72"/>
      <c r="Q22" s="75"/>
      <c r="R22" s="63"/>
      <c r="S22" s="62"/>
      <c r="T22" s="62"/>
    </row>
    <row r="23" spans="1:20" ht="12.75">
      <c r="A23" s="31" t="s">
        <v>26</v>
      </c>
      <c r="B23" s="37"/>
      <c r="C23" s="16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72"/>
      <c r="P23" s="72"/>
      <c r="Q23" s="75"/>
      <c r="R23" s="63"/>
      <c r="S23" s="62"/>
      <c r="T23" s="62"/>
    </row>
    <row r="25" spans="1:20" ht="12.75">
      <c r="A25" s="163" t="s">
        <v>89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5"/>
      <c r="R25" s="40"/>
      <c r="S25" s="40"/>
      <c r="T25" s="40"/>
    </row>
    <row r="26" spans="1:20" ht="12.75">
      <c r="A26" s="30" t="s">
        <v>12</v>
      </c>
      <c r="B26" s="100"/>
      <c r="C26" s="30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75"/>
      <c r="R26" s="88"/>
      <c r="S26" s="90"/>
      <c r="T26" s="90"/>
    </row>
    <row r="27" spans="1:20" ht="12.75">
      <c r="A27" s="16"/>
      <c r="B27" s="37"/>
      <c r="C27" s="16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2"/>
      <c r="T27" s="62"/>
    </row>
    <row r="28" spans="1:20" ht="12.75">
      <c r="A28" s="175" t="s">
        <v>90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75"/>
      <c r="R28" s="73"/>
      <c r="S28" s="107"/>
      <c r="T28" s="107"/>
    </row>
    <row r="29" ht="12.75">
      <c r="A29" s="16" t="s">
        <v>24</v>
      </c>
    </row>
    <row r="30" spans="1:20" ht="12.75">
      <c r="A30" s="16"/>
      <c r="B30" s="37"/>
      <c r="C30" s="16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2"/>
      <c r="T30" s="62"/>
    </row>
    <row r="31" spans="1:20" ht="12.75">
      <c r="A31" s="185" t="s">
        <v>91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63"/>
      <c r="R31" s="63"/>
      <c r="S31" s="62"/>
      <c r="T31" s="62"/>
    </row>
    <row r="32" spans="1:20" ht="38.25">
      <c r="A32" s="16" t="s">
        <v>66</v>
      </c>
      <c r="B32" s="37" t="s">
        <v>254</v>
      </c>
      <c r="C32" s="105" t="s">
        <v>107</v>
      </c>
      <c r="D32" s="73">
        <v>0</v>
      </c>
      <c r="E32" s="73">
        <v>0</v>
      </c>
      <c r="F32" s="73">
        <v>0</v>
      </c>
      <c r="G32" s="73">
        <v>0</v>
      </c>
      <c r="H32" s="73">
        <v>0.05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5</v>
      </c>
      <c r="O32" s="73">
        <v>3</v>
      </c>
      <c r="P32" s="73">
        <v>4</v>
      </c>
      <c r="Q32" s="63"/>
      <c r="R32" s="63">
        <f>SUM(D32:P32)</f>
        <v>12.05</v>
      </c>
      <c r="S32" s="62" t="s">
        <v>209</v>
      </c>
      <c r="T32" s="122" t="s">
        <v>255</v>
      </c>
    </row>
    <row r="33" spans="1:27" ht="50.25" customHeight="1">
      <c r="A33" s="27" t="s">
        <v>66</v>
      </c>
      <c r="B33" s="121"/>
      <c r="C33" s="27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5"/>
      <c r="R33" s="106"/>
      <c r="S33" s="122"/>
      <c r="T33" s="122"/>
      <c r="V33" s="85"/>
      <c r="W33" s="85"/>
      <c r="X33" s="85"/>
      <c r="Y33" s="85"/>
      <c r="Z33" s="85"/>
      <c r="AA33" s="85"/>
    </row>
    <row r="34" spans="1:27" ht="12.75">
      <c r="A34" s="165" t="s">
        <v>93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5"/>
      <c r="R34" s="78"/>
      <c r="S34" s="78"/>
      <c r="T34" s="78"/>
      <c r="V34" s="85"/>
      <c r="W34" s="85"/>
      <c r="X34" s="85"/>
      <c r="Y34" s="85"/>
      <c r="Z34" s="85"/>
      <c r="AA34" s="85"/>
    </row>
    <row r="35" spans="1:27" ht="12.75">
      <c r="A35" s="19" t="s">
        <v>73</v>
      </c>
      <c r="B35" s="37"/>
      <c r="C35" s="37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2"/>
      <c r="T35" s="62"/>
      <c r="V35" s="85"/>
      <c r="W35" s="85"/>
      <c r="X35" s="85"/>
      <c r="Y35" s="85"/>
      <c r="Z35" s="85"/>
      <c r="AA35" s="85"/>
    </row>
    <row r="36" spans="1:27" ht="12.75">
      <c r="A36" s="21"/>
      <c r="B36" s="21"/>
      <c r="C36" s="22"/>
      <c r="D36" s="22"/>
      <c r="E36" s="23"/>
      <c r="F36" s="22"/>
      <c r="G36" s="22"/>
      <c r="H36" s="22"/>
      <c r="I36" s="22"/>
      <c r="J36" s="22"/>
      <c r="K36" s="22"/>
      <c r="L36" s="22"/>
      <c r="M36" s="24"/>
      <c r="N36" s="22"/>
      <c r="O36" s="25"/>
      <c r="P36" s="26"/>
      <c r="Q36" s="10"/>
      <c r="V36" s="85"/>
      <c r="W36" s="86"/>
      <c r="X36" s="85"/>
      <c r="Y36" s="86"/>
      <c r="Z36" s="85"/>
      <c r="AA36" s="85"/>
    </row>
    <row r="37" spans="1:27" ht="12.75">
      <c r="A37" s="21"/>
      <c r="B37" s="21"/>
      <c r="C37" s="22"/>
      <c r="D37" s="22"/>
      <c r="E37" s="23"/>
      <c r="F37" s="22"/>
      <c r="G37" s="22"/>
      <c r="H37" s="22"/>
      <c r="I37" s="22"/>
      <c r="J37" s="22"/>
      <c r="K37" s="22"/>
      <c r="L37" s="22"/>
      <c r="M37" s="24"/>
      <c r="N37" s="22"/>
      <c r="O37" s="25"/>
      <c r="P37" s="26"/>
      <c r="Q37" s="10"/>
      <c r="V37" s="85"/>
      <c r="W37" s="86"/>
      <c r="X37" s="85"/>
      <c r="Y37" s="86"/>
      <c r="Z37" s="85"/>
      <c r="AA37" s="85"/>
    </row>
    <row r="38" spans="22:27" ht="12.75">
      <c r="V38" s="85"/>
      <c r="W38" s="86"/>
      <c r="X38" s="85"/>
      <c r="Y38" s="86"/>
      <c r="Z38" s="85"/>
      <c r="AA38" s="85"/>
    </row>
    <row r="39" spans="22:27" ht="12.75">
      <c r="V39" s="85"/>
      <c r="W39" s="86"/>
      <c r="X39" s="85"/>
      <c r="Y39" s="86"/>
      <c r="Z39" s="85"/>
      <c r="AA39" s="85"/>
    </row>
    <row r="40" spans="22:27" ht="12.75">
      <c r="V40" s="85"/>
      <c r="W40" s="86"/>
      <c r="X40" s="85"/>
      <c r="Y40" s="86"/>
      <c r="Z40" s="85"/>
      <c r="AA40" s="85"/>
    </row>
    <row r="41" spans="22:27" ht="12.75">
      <c r="V41" s="85"/>
      <c r="W41" s="86"/>
      <c r="X41" s="85"/>
      <c r="Y41" s="86"/>
      <c r="Z41" s="85"/>
      <c r="AA41" s="85"/>
    </row>
    <row r="42" spans="22:27" ht="12.75">
      <c r="V42" s="85"/>
      <c r="W42" s="86"/>
      <c r="X42" s="85"/>
      <c r="Y42" s="86"/>
      <c r="Z42" s="85"/>
      <c r="AA42" s="85"/>
    </row>
    <row r="43" spans="22:27" ht="12.75">
      <c r="V43" s="85"/>
      <c r="W43" s="86"/>
      <c r="X43" s="85"/>
      <c r="Y43" s="86"/>
      <c r="Z43" s="85"/>
      <c r="AA43" s="85"/>
    </row>
    <row r="44" spans="22:27" ht="12.75">
      <c r="V44" s="85"/>
      <c r="W44" s="86"/>
      <c r="X44" s="85"/>
      <c r="Y44" s="86"/>
      <c r="Z44" s="85"/>
      <c r="AA44" s="85"/>
    </row>
    <row r="45" spans="4:27" ht="12.75">
      <c r="D45" s="67" t="s">
        <v>100</v>
      </c>
      <c r="V45" s="85"/>
      <c r="W45" s="86"/>
      <c r="X45" s="85"/>
      <c r="Y45" s="87"/>
      <c r="Z45" s="85"/>
      <c r="AA45" s="85"/>
    </row>
    <row r="46" spans="22:27" ht="12.75">
      <c r="V46" s="85"/>
      <c r="W46" s="86"/>
      <c r="X46" s="85"/>
      <c r="Y46" s="86"/>
      <c r="Z46" s="85"/>
      <c r="AA46" s="85"/>
    </row>
    <row r="47" spans="22:27" ht="12.75">
      <c r="V47" s="85"/>
      <c r="W47" s="86"/>
      <c r="X47" s="85"/>
      <c r="Y47" s="87"/>
      <c r="Z47" s="85"/>
      <c r="AA47" s="85"/>
    </row>
    <row r="48" spans="22:27" ht="12.75">
      <c r="V48" s="85"/>
      <c r="W48" s="86"/>
      <c r="X48" s="85"/>
      <c r="Y48" s="86"/>
      <c r="Z48" s="85"/>
      <c r="AA48" s="85"/>
    </row>
    <row r="49" spans="22:27" ht="12.75">
      <c r="V49" s="85"/>
      <c r="W49" s="86"/>
      <c r="X49" s="85"/>
      <c r="Y49" s="86"/>
      <c r="Z49" s="85"/>
      <c r="AA49" s="85"/>
    </row>
    <row r="50" spans="22:27" ht="12.75">
      <c r="V50" s="85"/>
      <c r="W50" s="86"/>
      <c r="X50" s="85"/>
      <c r="Y50" s="87"/>
      <c r="Z50" s="85"/>
      <c r="AA50" s="85"/>
    </row>
    <row r="51" spans="22:27" ht="12.75">
      <c r="V51" s="85"/>
      <c r="W51" s="85"/>
      <c r="X51" s="85"/>
      <c r="Y51" s="86"/>
      <c r="Z51" s="85"/>
      <c r="AA51" s="85"/>
    </row>
    <row r="52" spans="22:27" ht="12.75">
      <c r="V52" s="85"/>
      <c r="W52" s="85"/>
      <c r="X52" s="85"/>
      <c r="Y52" s="86"/>
      <c r="Z52" s="85"/>
      <c r="AA52" s="85"/>
    </row>
    <row r="53" spans="22:27" ht="12.75">
      <c r="V53" s="85"/>
      <c r="W53" s="85"/>
      <c r="X53" s="85"/>
      <c r="Y53" s="85"/>
      <c r="Z53" s="85"/>
      <c r="AA53" s="85"/>
    </row>
    <row r="54" spans="22:27" ht="12.75">
      <c r="V54" s="85"/>
      <c r="W54" s="85"/>
      <c r="X54" s="85"/>
      <c r="Y54" s="85"/>
      <c r="Z54" s="85"/>
      <c r="AA54" s="85"/>
    </row>
    <row r="55" spans="22:27" ht="12.75">
      <c r="V55" s="85"/>
      <c r="W55" s="85"/>
      <c r="X55" s="85"/>
      <c r="Y55" s="85"/>
      <c r="Z55" s="85"/>
      <c r="AA55" s="85"/>
    </row>
    <row r="56" spans="22:27" ht="12.75">
      <c r="V56" s="85"/>
      <c r="W56" s="85"/>
      <c r="X56" s="85"/>
      <c r="Y56" s="85"/>
      <c r="Z56" s="85"/>
      <c r="AA56" s="85"/>
    </row>
    <row r="57" spans="22:27" ht="12.75">
      <c r="V57" s="85"/>
      <c r="W57" s="85"/>
      <c r="X57" s="85"/>
      <c r="Y57" s="85"/>
      <c r="Z57" s="85"/>
      <c r="AA57" s="85"/>
    </row>
    <row r="58" spans="22:27" ht="12.75">
      <c r="V58" s="85"/>
      <c r="W58" s="85"/>
      <c r="X58" s="85"/>
      <c r="Y58" s="85"/>
      <c r="Z58" s="85"/>
      <c r="AA58" s="85"/>
    </row>
    <row r="59" spans="22:27" ht="12.75">
      <c r="V59" s="85"/>
      <c r="W59" s="85"/>
      <c r="X59" s="85"/>
      <c r="Y59" s="85"/>
      <c r="Z59" s="85"/>
      <c r="AA59" s="85"/>
    </row>
    <row r="60" spans="22:27" ht="12.75">
      <c r="V60" s="85"/>
      <c r="W60" s="85"/>
      <c r="X60" s="85"/>
      <c r="Y60" s="85"/>
      <c r="Z60" s="85"/>
      <c r="AA60" s="85"/>
    </row>
    <row r="61" spans="22:27" ht="12.75">
      <c r="V61" s="85"/>
      <c r="W61" s="85"/>
      <c r="X61" s="85"/>
      <c r="Y61" s="85"/>
      <c r="Z61" s="85"/>
      <c r="AA61" s="85"/>
    </row>
    <row r="62" spans="22:27" ht="12.75">
      <c r="V62" s="85"/>
      <c r="W62" s="85"/>
      <c r="X62" s="85"/>
      <c r="Y62" s="85"/>
      <c r="Z62" s="85"/>
      <c r="AA62" s="85"/>
    </row>
    <row r="63" spans="22:27" ht="12.75">
      <c r="V63" s="85"/>
      <c r="W63" s="85"/>
      <c r="X63" s="85"/>
      <c r="Y63" s="85"/>
      <c r="Z63" s="85"/>
      <c r="AA63" s="85"/>
    </row>
    <row r="64" spans="22:27" ht="12.75">
      <c r="V64" s="85"/>
      <c r="W64" s="85"/>
      <c r="X64" s="85"/>
      <c r="Y64" s="85"/>
      <c r="Z64" s="85"/>
      <c r="AA64" s="85"/>
    </row>
    <row r="65" spans="22:27" ht="12.75">
      <c r="V65" s="85"/>
      <c r="W65" s="85"/>
      <c r="X65" s="85"/>
      <c r="Y65" s="85"/>
      <c r="Z65" s="85"/>
      <c r="AA65" s="85"/>
    </row>
    <row r="66" spans="22:27" ht="12.75">
      <c r="V66" s="85"/>
      <c r="W66" s="85"/>
      <c r="X66" s="85"/>
      <c r="Y66" s="85"/>
      <c r="Z66" s="85"/>
      <c r="AA66" s="85"/>
    </row>
    <row r="67" spans="22:27" ht="12.75">
      <c r="V67" s="85"/>
      <c r="W67" s="85"/>
      <c r="X67" s="85"/>
      <c r="Y67" s="85"/>
      <c r="Z67" s="85"/>
      <c r="AA67" s="85"/>
    </row>
    <row r="68" spans="22:27" ht="12.75">
      <c r="V68" s="85"/>
      <c r="W68" s="85"/>
      <c r="X68" s="85"/>
      <c r="Y68" s="85"/>
      <c r="Z68" s="85"/>
      <c r="AA68" s="85"/>
    </row>
    <row r="69" spans="22:27" ht="12.75">
      <c r="V69" s="85"/>
      <c r="W69" s="85"/>
      <c r="X69" s="85"/>
      <c r="Y69" s="85"/>
      <c r="Z69" s="85"/>
      <c r="AA69" s="85"/>
    </row>
    <row r="70" spans="22:27" ht="12.75">
      <c r="V70" s="85"/>
      <c r="W70" s="85"/>
      <c r="X70" s="85"/>
      <c r="Y70" s="85"/>
      <c r="Z70" s="85"/>
      <c r="AA70" s="85"/>
    </row>
    <row r="71" spans="22:27" ht="12.75">
      <c r="V71" s="85"/>
      <c r="W71" s="85"/>
      <c r="X71" s="85"/>
      <c r="Y71" s="85"/>
      <c r="Z71" s="85"/>
      <c r="AA71" s="85"/>
    </row>
    <row r="72" spans="22:27" ht="12.75">
      <c r="V72" s="85"/>
      <c r="W72" s="85"/>
      <c r="X72" s="85"/>
      <c r="Y72" s="85"/>
      <c r="Z72" s="85"/>
      <c r="AA72" s="85"/>
    </row>
    <row r="73" spans="22:27" ht="12.75">
      <c r="V73" s="85"/>
      <c r="W73" s="85"/>
      <c r="X73" s="85"/>
      <c r="Y73" s="85"/>
      <c r="Z73" s="85"/>
      <c r="AA73" s="85"/>
    </row>
    <row r="74" spans="22:27" ht="12.75">
      <c r="V74" s="85"/>
      <c r="W74" s="85"/>
      <c r="X74" s="85"/>
      <c r="Y74" s="85"/>
      <c r="Z74" s="85"/>
      <c r="AA74" s="85"/>
    </row>
    <row r="75" spans="22:27" ht="12.75">
      <c r="V75" s="85"/>
      <c r="W75" s="85"/>
      <c r="X75" s="85"/>
      <c r="Y75" s="85"/>
      <c r="Z75" s="85"/>
      <c r="AA75" s="85"/>
    </row>
    <row r="76" spans="22:27" ht="12.75">
      <c r="V76" s="85"/>
      <c r="W76" s="85"/>
      <c r="X76" s="85"/>
      <c r="Y76" s="85"/>
      <c r="Z76" s="85"/>
      <c r="AA76" s="85"/>
    </row>
    <row r="77" spans="22:27" ht="12.75">
      <c r="V77" s="85"/>
      <c r="W77" s="85"/>
      <c r="X77" s="85"/>
      <c r="Y77" s="85"/>
      <c r="Z77" s="85"/>
      <c r="AA77" s="85"/>
    </row>
    <row r="78" spans="22:27" ht="12.75">
      <c r="V78" s="85"/>
      <c r="W78" s="85"/>
      <c r="X78" s="85"/>
      <c r="Y78" s="85"/>
      <c r="Z78" s="85"/>
      <c r="AA78" s="85"/>
    </row>
    <row r="79" spans="22:27" ht="12.75">
      <c r="V79" s="85"/>
      <c r="W79" s="85"/>
      <c r="X79" s="85"/>
      <c r="Y79" s="85"/>
      <c r="Z79" s="85"/>
      <c r="AA79" s="85"/>
    </row>
    <row r="80" spans="22:27" ht="12.75">
      <c r="V80" s="85"/>
      <c r="W80" s="85"/>
      <c r="X80" s="85"/>
      <c r="Y80" s="85"/>
      <c r="Z80" s="85"/>
      <c r="AA80" s="85"/>
    </row>
    <row r="81" spans="22:27" ht="12.75">
      <c r="V81" s="85"/>
      <c r="W81" s="85"/>
      <c r="X81" s="85"/>
      <c r="Y81" s="85"/>
      <c r="Z81" s="85"/>
      <c r="AA81" s="85"/>
    </row>
    <row r="82" spans="22:27" ht="12.75">
      <c r="V82" s="85"/>
      <c r="W82" s="85"/>
      <c r="X82" s="85"/>
      <c r="Y82" s="85"/>
      <c r="Z82" s="85"/>
      <c r="AA82" s="85"/>
    </row>
    <row r="83" spans="22:27" ht="12.75">
      <c r="V83" s="85"/>
      <c r="W83" s="85"/>
      <c r="X83" s="85"/>
      <c r="Y83" s="85"/>
      <c r="Z83" s="85"/>
      <c r="AA83" s="85"/>
    </row>
    <row r="84" spans="22:27" ht="12.75">
      <c r="V84" s="85"/>
      <c r="W84" s="85"/>
      <c r="X84" s="85"/>
      <c r="Y84" s="85"/>
      <c r="Z84" s="85"/>
      <c r="AA84" s="85"/>
    </row>
    <row r="85" spans="22:27" ht="12.75">
      <c r="V85" s="85"/>
      <c r="W85" s="85"/>
      <c r="X85" s="85"/>
      <c r="Y85" s="85"/>
      <c r="Z85" s="85"/>
      <c r="AA85" s="85"/>
    </row>
    <row r="86" spans="22:27" ht="12.75">
      <c r="V86" s="85"/>
      <c r="W86" s="85"/>
      <c r="X86" s="85"/>
      <c r="Y86" s="85"/>
      <c r="Z86" s="85"/>
      <c r="AA86" s="85"/>
    </row>
    <row r="87" spans="22:27" ht="12.75">
      <c r="V87" s="85"/>
      <c r="W87" s="85"/>
      <c r="X87" s="85"/>
      <c r="Y87" s="85"/>
      <c r="Z87" s="85"/>
      <c r="AA87" s="85"/>
    </row>
    <row r="88" spans="22:27" ht="12.75">
      <c r="V88" s="85"/>
      <c r="W88" s="85"/>
      <c r="X88" s="85"/>
      <c r="Y88" s="85"/>
      <c r="Z88" s="85"/>
      <c r="AA88" s="85"/>
    </row>
    <row r="89" spans="22:27" ht="12.75">
      <c r="V89" s="85"/>
      <c r="W89" s="85"/>
      <c r="X89" s="85"/>
      <c r="Y89" s="85"/>
      <c r="Z89" s="85"/>
      <c r="AA89" s="85"/>
    </row>
    <row r="90" spans="22:27" ht="12.75">
      <c r="V90" s="85"/>
      <c r="W90" s="85"/>
      <c r="X90" s="85"/>
      <c r="Y90" s="85"/>
      <c r="Z90" s="85"/>
      <c r="AA90" s="85"/>
    </row>
    <row r="91" spans="22:27" ht="12.75">
      <c r="V91" s="85"/>
      <c r="W91" s="85"/>
      <c r="X91" s="85"/>
      <c r="Y91" s="85"/>
      <c r="Z91" s="85"/>
      <c r="AA91" s="85"/>
    </row>
    <row r="92" spans="22:27" ht="12.75">
      <c r="V92" s="85"/>
      <c r="W92" s="85"/>
      <c r="X92" s="85"/>
      <c r="Y92" s="85"/>
      <c r="Z92" s="85"/>
      <c r="AA92" s="85"/>
    </row>
    <row r="93" spans="22:27" ht="12.75">
      <c r="V93" s="85"/>
      <c r="W93" s="85"/>
      <c r="X93" s="85"/>
      <c r="Y93" s="85"/>
      <c r="Z93" s="85"/>
      <c r="AA93" s="85"/>
    </row>
    <row r="94" spans="22:27" ht="12.75">
      <c r="V94" s="85"/>
      <c r="W94" s="85"/>
      <c r="X94" s="85"/>
      <c r="Y94" s="85"/>
      <c r="Z94" s="85"/>
      <c r="AA94" s="85"/>
    </row>
    <row r="95" spans="22:27" ht="12.75">
      <c r="V95" s="85"/>
      <c r="W95" s="85"/>
      <c r="X95" s="85"/>
      <c r="Y95" s="85"/>
      <c r="Z95" s="85"/>
      <c r="AA95" s="85"/>
    </row>
    <row r="96" spans="22:27" ht="12.75">
      <c r="V96" s="85"/>
      <c r="W96" s="85"/>
      <c r="X96" s="85"/>
      <c r="Y96" s="85"/>
      <c r="Z96" s="85"/>
      <c r="AA96" s="85"/>
    </row>
    <row r="97" spans="22:27" ht="12.75">
      <c r="V97" s="85"/>
      <c r="W97" s="85"/>
      <c r="X97" s="85"/>
      <c r="Y97" s="85"/>
      <c r="Z97" s="85"/>
      <c r="AA97" s="85"/>
    </row>
    <row r="98" spans="22:27" ht="12.75">
      <c r="V98" s="85"/>
      <c r="W98" s="85"/>
      <c r="X98" s="85"/>
      <c r="Y98" s="85"/>
      <c r="Z98" s="85"/>
      <c r="AA98" s="85"/>
    </row>
    <row r="99" spans="22:27" ht="12.75">
      <c r="V99" s="85"/>
      <c r="W99" s="85"/>
      <c r="X99" s="85"/>
      <c r="Y99" s="85"/>
      <c r="Z99" s="85"/>
      <c r="AA99" s="85"/>
    </row>
    <row r="100" spans="22:27" ht="12.75">
      <c r="V100" s="85"/>
      <c r="W100" s="85"/>
      <c r="X100" s="85"/>
      <c r="Y100" s="85"/>
      <c r="Z100" s="85"/>
      <c r="AA100" s="85"/>
    </row>
    <row r="101" spans="22:27" ht="12.75">
      <c r="V101" s="85"/>
      <c r="W101" s="85"/>
      <c r="X101" s="85"/>
      <c r="Y101" s="85"/>
      <c r="Z101" s="85"/>
      <c r="AA101" s="85"/>
    </row>
    <row r="102" spans="22:27" ht="12.75">
      <c r="V102" s="85"/>
      <c r="W102" s="85"/>
      <c r="X102" s="85"/>
      <c r="Y102" s="85"/>
      <c r="Z102" s="85"/>
      <c r="AA102" s="85"/>
    </row>
    <row r="103" spans="22:27" ht="12.75">
      <c r="V103" s="85"/>
      <c r="W103" s="85"/>
      <c r="X103" s="85"/>
      <c r="Y103" s="85"/>
      <c r="Z103" s="85"/>
      <c r="AA103" s="85"/>
    </row>
    <row r="104" spans="22:27" ht="12.75">
      <c r="V104" s="85"/>
      <c r="W104" s="85"/>
      <c r="X104" s="85"/>
      <c r="Y104" s="85"/>
      <c r="Z104" s="85"/>
      <c r="AA104" s="85"/>
    </row>
    <row r="105" spans="22:27" ht="12.75">
      <c r="V105" s="85"/>
      <c r="W105" s="85"/>
      <c r="X105" s="85"/>
      <c r="Y105" s="85"/>
      <c r="Z105" s="85"/>
      <c r="AA105" s="85"/>
    </row>
    <row r="106" spans="22:27" ht="12.75">
      <c r="V106" s="85"/>
      <c r="W106" s="85"/>
      <c r="X106" s="85"/>
      <c r="Y106" s="85"/>
      <c r="Z106" s="85"/>
      <c r="AA106" s="85"/>
    </row>
    <row r="107" spans="22:27" ht="12.75">
      <c r="V107" s="85"/>
      <c r="W107" s="85"/>
      <c r="X107" s="85"/>
      <c r="Y107" s="85"/>
      <c r="Z107" s="85"/>
      <c r="AA107" s="85"/>
    </row>
    <row r="108" spans="22:27" ht="12.75">
      <c r="V108" s="85"/>
      <c r="W108" s="85"/>
      <c r="X108" s="85"/>
      <c r="Y108" s="85"/>
      <c r="Z108" s="85"/>
      <c r="AA108" s="85"/>
    </row>
    <row r="109" spans="22:27" ht="12.75">
      <c r="V109" s="85"/>
      <c r="W109" s="85"/>
      <c r="X109" s="85"/>
      <c r="Y109" s="85"/>
      <c r="Z109" s="85"/>
      <c r="AA109" s="85"/>
    </row>
    <row r="110" spans="22:27" ht="12.75">
      <c r="V110" s="85"/>
      <c r="W110" s="85"/>
      <c r="X110" s="85"/>
      <c r="Y110" s="85"/>
      <c r="Z110" s="85"/>
      <c r="AA110" s="85"/>
    </row>
    <row r="111" spans="22:27" ht="12.75">
      <c r="V111" s="85"/>
      <c r="W111" s="85"/>
      <c r="X111" s="85"/>
      <c r="Y111" s="85"/>
      <c r="Z111" s="85"/>
      <c r="AA111" s="85"/>
    </row>
    <row r="112" spans="22:27" ht="12.75">
      <c r="V112" s="85"/>
      <c r="W112" s="85"/>
      <c r="X112" s="85"/>
      <c r="Y112" s="85"/>
      <c r="Z112" s="85"/>
      <c r="AA112" s="85"/>
    </row>
    <row r="113" spans="22:27" ht="12.75">
      <c r="V113" s="85"/>
      <c r="W113" s="85"/>
      <c r="X113" s="85"/>
      <c r="Y113" s="85"/>
      <c r="Z113" s="85"/>
      <c r="AA113" s="85"/>
    </row>
    <row r="114" spans="22:27" ht="12.75">
      <c r="V114" s="85"/>
      <c r="W114" s="85"/>
      <c r="X114" s="85"/>
      <c r="Y114" s="85"/>
      <c r="Z114" s="85"/>
      <c r="AA114" s="85"/>
    </row>
    <row r="115" spans="22:27" ht="12.75">
      <c r="V115" s="85"/>
      <c r="W115" s="85"/>
      <c r="X115" s="85"/>
      <c r="Y115" s="85"/>
      <c r="Z115" s="85"/>
      <c r="AA115" s="85"/>
    </row>
    <row r="116" spans="22:27" ht="12.75">
      <c r="V116" s="85"/>
      <c r="W116" s="85"/>
      <c r="X116" s="85"/>
      <c r="Y116" s="85"/>
      <c r="Z116" s="85"/>
      <c r="AA116" s="85"/>
    </row>
    <row r="117" spans="22:27" ht="12.75">
      <c r="V117" s="85"/>
      <c r="W117" s="85"/>
      <c r="X117" s="85"/>
      <c r="Y117" s="85"/>
      <c r="Z117" s="85"/>
      <c r="AA117" s="85"/>
    </row>
    <row r="118" spans="22:27" ht="12.75">
      <c r="V118" s="85"/>
      <c r="W118" s="85"/>
      <c r="X118" s="85"/>
      <c r="Y118" s="85"/>
      <c r="Z118" s="85"/>
      <c r="AA118" s="85"/>
    </row>
    <row r="119" spans="22:27" ht="12.75">
      <c r="V119" s="85"/>
      <c r="W119" s="85"/>
      <c r="X119" s="85"/>
      <c r="Y119" s="85"/>
      <c r="Z119" s="85"/>
      <c r="AA119" s="85"/>
    </row>
    <row r="120" spans="22:27" ht="12.75">
      <c r="V120" s="85"/>
      <c r="W120" s="85"/>
      <c r="X120" s="85"/>
      <c r="Y120" s="85"/>
      <c r="Z120" s="85"/>
      <c r="AA120" s="85"/>
    </row>
    <row r="121" spans="22:27" ht="12.75">
      <c r="V121" s="85"/>
      <c r="W121" s="85"/>
      <c r="X121" s="85"/>
      <c r="Y121" s="85"/>
      <c r="Z121" s="85"/>
      <c r="AA121" s="85"/>
    </row>
    <row r="122" spans="22:27" ht="12.75">
      <c r="V122" s="85"/>
      <c r="W122" s="85"/>
      <c r="X122" s="85"/>
      <c r="Y122" s="85"/>
      <c r="Z122" s="85"/>
      <c r="AA122" s="85"/>
    </row>
    <row r="123" spans="22:27" ht="12.75">
      <c r="V123" s="85"/>
      <c r="W123" s="85"/>
      <c r="X123" s="85"/>
      <c r="Y123" s="85"/>
      <c r="Z123" s="85"/>
      <c r="AA123" s="85"/>
    </row>
    <row r="124" spans="22:27" ht="12.75">
      <c r="V124" s="85"/>
      <c r="W124" s="85"/>
      <c r="X124" s="85"/>
      <c r="Y124" s="85"/>
      <c r="Z124" s="85"/>
      <c r="AA124" s="85"/>
    </row>
    <row r="125" spans="22:27" ht="12.75">
      <c r="V125" s="85"/>
      <c r="W125" s="85"/>
      <c r="X125" s="85"/>
      <c r="Y125" s="85"/>
      <c r="Z125" s="85"/>
      <c r="AA125" s="85"/>
    </row>
    <row r="126" spans="22:27" ht="12.75">
      <c r="V126" s="85"/>
      <c r="W126" s="85"/>
      <c r="X126" s="85"/>
      <c r="Y126" s="85"/>
      <c r="Z126" s="85"/>
      <c r="AA126" s="85"/>
    </row>
    <row r="127" spans="22:27" ht="12.75">
      <c r="V127" s="85"/>
      <c r="W127" s="85"/>
      <c r="X127" s="85"/>
      <c r="Y127" s="85"/>
      <c r="Z127" s="85"/>
      <c r="AA127" s="85"/>
    </row>
    <row r="128" spans="22:27" ht="12.75">
      <c r="V128" s="85"/>
      <c r="W128" s="85"/>
      <c r="X128" s="85"/>
      <c r="Y128" s="85"/>
      <c r="Z128" s="85"/>
      <c r="AA128" s="85"/>
    </row>
    <row r="129" spans="22:27" ht="12.75">
      <c r="V129" s="85"/>
      <c r="W129" s="85"/>
      <c r="X129" s="85"/>
      <c r="Y129" s="85"/>
      <c r="Z129" s="85"/>
      <c r="AA129" s="85"/>
    </row>
    <row r="130" spans="22:27" ht="12.75">
      <c r="V130" s="85"/>
      <c r="W130" s="85"/>
      <c r="X130" s="85"/>
      <c r="Y130" s="85"/>
      <c r="Z130" s="85"/>
      <c r="AA130" s="85"/>
    </row>
    <row r="131" spans="22:27" ht="12.75">
      <c r="V131" s="85"/>
      <c r="W131" s="85"/>
      <c r="X131" s="85"/>
      <c r="Y131" s="85"/>
      <c r="Z131" s="85"/>
      <c r="AA131" s="85"/>
    </row>
    <row r="132" spans="22:27" ht="12.75">
      <c r="V132" s="85"/>
      <c r="W132" s="85"/>
      <c r="X132" s="85"/>
      <c r="Y132" s="85"/>
      <c r="Z132" s="85"/>
      <c r="AA132" s="85"/>
    </row>
    <row r="133" spans="22:27" ht="12.75">
      <c r="V133" s="85"/>
      <c r="W133" s="85"/>
      <c r="X133" s="85"/>
      <c r="Y133" s="85"/>
      <c r="Z133" s="85"/>
      <c r="AA133" s="85"/>
    </row>
    <row r="134" spans="22:27" ht="12.75">
      <c r="V134" s="85"/>
      <c r="W134" s="85"/>
      <c r="X134" s="85"/>
      <c r="Y134" s="85"/>
      <c r="Z134" s="85"/>
      <c r="AA134" s="85"/>
    </row>
    <row r="135" spans="22:27" ht="12.75">
      <c r="V135" s="85"/>
      <c r="W135" s="85"/>
      <c r="X135" s="85"/>
      <c r="Y135" s="85"/>
      <c r="Z135" s="85"/>
      <c r="AA135" s="85"/>
    </row>
    <row r="136" spans="22:27" ht="12.75">
      <c r="V136" s="85"/>
      <c r="W136" s="85"/>
      <c r="X136" s="85"/>
      <c r="Y136" s="85"/>
      <c r="Z136" s="85"/>
      <c r="AA136" s="85"/>
    </row>
    <row r="137" spans="22:27" ht="12.75">
      <c r="V137" s="85"/>
      <c r="W137" s="85"/>
      <c r="X137" s="85"/>
      <c r="Y137" s="85"/>
      <c r="Z137" s="85"/>
      <c r="AA137" s="85"/>
    </row>
    <row r="138" spans="22:27" ht="12.75">
      <c r="V138" s="85"/>
      <c r="W138" s="85"/>
      <c r="X138" s="85"/>
      <c r="Y138" s="85"/>
      <c r="Z138" s="85"/>
      <c r="AA138" s="85"/>
    </row>
    <row r="139" spans="22:27" ht="12.75">
      <c r="V139" s="85"/>
      <c r="W139" s="85"/>
      <c r="X139" s="85"/>
      <c r="Y139" s="85"/>
      <c r="Z139" s="85"/>
      <c r="AA139" s="85"/>
    </row>
    <row r="140" spans="22:27" ht="12.75">
      <c r="V140" s="85"/>
      <c r="W140" s="85"/>
      <c r="X140" s="85"/>
      <c r="Y140" s="85"/>
      <c r="Z140" s="85"/>
      <c r="AA140" s="85"/>
    </row>
    <row r="141" spans="22:27" ht="12.75">
      <c r="V141" s="85"/>
      <c r="W141" s="85"/>
      <c r="X141" s="85"/>
      <c r="Y141" s="85"/>
      <c r="Z141" s="85"/>
      <c r="AA141" s="85"/>
    </row>
    <row r="142" spans="22:27" ht="12.75">
      <c r="V142" s="85"/>
      <c r="W142" s="85"/>
      <c r="X142" s="85"/>
      <c r="Y142" s="85"/>
      <c r="Z142" s="85"/>
      <c r="AA142" s="85"/>
    </row>
    <row r="143" spans="22:27" ht="12.75">
      <c r="V143" s="85"/>
      <c r="W143" s="85"/>
      <c r="X143" s="85"/>
      <c r="Y143" s="85"/>
      <c r="Z143" s="85"/>
      <c r="AA143" s="85"/>
    </row>
    <row r="144" spans="22:27" ht="12.75">
      <c r="V144" s="85"/>
      <c r="W144" s="85"/>
      <c r="X144" s="85"/>
      <c r="Y144" s="85"/>
      <c r="Z144" s="85"/>
      <c r="AA144" s="85"/>
    </row>
    <row r="145" spans="22:27" ht="12.75">
      <c r="V145" s="85"/>
      <c r="W145" s="85"/>
      <c r="X145" s="85"/>
      <c r="Y145" s="85"/>
      <c r="Z145" s="85"/>
      <c r="AA145" s="85"/>
    </row>
    <row r="146" spans="22:27" ht="12.75">
      <c r="V146" s="85"/>
      <c r="W146" s="85"/>
      <c r="X146" s="85"/>
      <c r="Y146" s="85"/>
      <c r="Z146" s="85"/>
      <c r="AA146" s="85"/>
    </row>
    <row r="147" spans="22:27" ht="12.75">
      <c r="V147" s="85"/>
      <c r="W147" s="85"/>
      <c r="X147" s="85"/>
      <c r="Y147" s="85"/>
      <c r="Z147" s="85"/>
      <c r="AA147" s="85"/>
    </row>
    <row r="148" spans="22:27" ht="12.75">
      <c r="V148" s="85"/>
      <c r="W148" s="85"/>
      <c r="X148" s="85"/>
      <c r="Y148" s="85"/>
      <c r="Z148" s="85"/>
      <c r="AA148" s="85"/>
    </row>
    <row r="149" spans="22:27" ht="12.75">
      <c r="V149" s="85"/>
      <c r="W149" s="85"/>
      <c r="X149" s="85"/>
      <c r="Y149" s="85"/>
      <c r="Z149" s="85"/>
      <c r="AA149" s="85"/>
    </row>
    <row r="150" spans="22:27" ht="12.75">
      <c r="V150" s="85"/>
      <c r="W150" s="85"/>
      <c r="X150" s="85"/>
      <c r="Y150" s="85"/>
      <c r="Z150" s="85"/>
      <c r="AA150" s="85"/>
    </row>
    <row r="151" spans="22:27" ht="12.75">
      <c r="V151" s="85"/>
      <c r="W151" s="85"/>
      <c r="X151" s="85"/>
      <c r="Y151" s="85"/>
      <c r="Z151" s="85"/>
      <c r="AA151" s="85"/>
    </row>
    <row r="152" spans="22:27" ht="12.75">
      <c r="V152" s="85"/>
      <c r="W152" s="85"/>
      <c r="X152" s="85"/>
      <c r="Y152" s="85"/>
      <c r="Z152" s="85"/>
      <c r="AA152" s="85"/>
    </row>
    <row r="153" spans="22:27" ht="12.75">
      <c r="V153" s="85"/>
      <c r="W153" s="85"/>
      <c r="X153" s="85"/>
      <c r="Y153" s="85"/>
      <c r="Z153" s="85"/>
      <c r="AA153" s="85"/>
    </row>
    <row r="154" spans="22:27" ht="12.75">
      <c r="V154" s="85"/>
      <c r="W154" s="85"/>
      <c r="X154" s="85"/>
      <c r="Y154" s="85"/>
      <c r="Z154" s="85"/>
      <c r="AA154" s="85"/>
    </row>
    <row r="155" spans="22:27" ht="12.75">
      <c r="V155" s="85"/>
      <c r="W155" s="85"/>
      <c r="X155" s="85"/>
      <c r="Y155" s="85"/>
      <c r="Z155" s="85"/>
      <c r="AA155" s="85"/>
    </row>
    <row r="156" spans="22:27" ht="12.75">
      <c r="V156" s="85"/>
      <c r="W156" s="85"/>
      <c r="X156" s="85"/>
      <c r="Y156" s="85"/>
      <c r="Z156" s="85"/>
      <c r="AA156" s="85"/>
    </row>
    <row r="157" spans="22:27" ht="12.75">
      <c r="V157" s="85"/>
      <c r="W157" s="85"/>
      <c r="X157" s="85"/>
      <c r="Y157" s="85"/>
      <c r="Z157" s="85"/>
      <c r="AA157" s="85"/>
    </row>
    <row r="158" spans="22:27" ht="12.75">
      <c r="V158" s="85"/>
      <c r="W158" s="85"/>
      <c r="X158" s="85"/>
      <c r="Y158" s="85"/>
      <c r="Z158" s="85"/>
      <c r="AA158" s="85"/>
    </row>
    <row r="159" spans="22:27" ht="12.75">
      <c r="V159" s="85"/>
      <c r="W159" s="85"/>
      <c r="X159" s="85"/>
      <c r="Y159" s="85"/>
      <c r="Z159" s="85"/>
      <c r="AA159" s="85"/>
    </row>
    <row r="160" spans="22:27" ht="12.75">
      <c r="V160" s="85"/>
      <c r="W160" s="85"/>
      <c r="X160" s="85"/>
      <c r="Y160" s="85"/>
      <c r="Z160" s="85"/>
      <c r="AA160" s="85"/>
    </row>
    <row r="161" spans="22:27" ht="12.75">
      <c r="V161" s="85"/>
      <c r="W161" s="85"/>
      <c r="X161" s="85"/>
      <c r="Y161" s="85"/>
      <c r="Z161" s="85"/>
      <c r="AA161" s="85"/>
    </row>
    <row r="162" spans="22:27" ht="12.75">
      <c r="V162" s="85"/>
      <c r="W162" s="85"/>
      <c r="X162" s="85"/>
      <c r="Y162" s="85"/>
      <c r="Z162" s="85"/>
      <c r="AA162" s="85"/>
    </row>
    <row r="163" spans="22:27" ht="12.75">
      <c r="V163" s="85"/>
      <c r="W163" s="85"/>
      <c r="X163" s="85"/>
      <c r="Y163" s="85"/>
      <c r="Z163" s="85"/>
      <c r="AA163" s="85"/>
    </row>
    <row r="164" spans="22:27" ht="12.75">
      <c r="V164" s="85"/>
      <c r="W164" s="85"/>
      <c r="X164" s="85"/>
      <c r="Y164" s="85"/>
      <c r="Z164" s="85"/>
      <c r="AA164" s="85"/>
    </row>
    <row r="165" spans="22:27" ht="12.75">
      <c r="V165" s="85"/>
      <c r="W165" s="85"/>
      <c r="X165" s="85"/>
      <c r="Y165" s="85"/>
      <c r="Z165" s="85"/>
      <c r="AA165" s="85"/>
    </row>
    <row r="166" spans="22:27" ht="12.75">
      <c r="V166" s="85"/>
      <c r="W166" s="85"/>
      <c r="X166" s="85"/>
      <c r="Y166" s="85"/>
      <c r="Z166" s="85"/>
      <c r="AA166" s="85"/>
    </row>
    <row r="167" spans="22:27" ht="12.75">
      <c r="V167" s="85"/>
      <c r="W167" s="85"/>
      <c r="X167" s="85"/>
      <c r="Y167" s="85"/>
      <c r="Z167" s="85"/>
      <c r="AA167" s="85"/>
    </row>
    <row r="168" spans="22:27" ht="12.75">
      <c r="V168" s="85"/>
      <c r="W168" s="85"/>
      <c r="X168" s="85"/>
      <c r="Y168" s="85"/>
      <c r="Z168" s="85"/>
      <c r="AA168" s="85"/>
    </row>
    <row r="169" spans="22:27" ht="12.75">
      <c r="V169" s="85"/>
      <c r="W169" s="85"/>
      <c r="X169" s="85"/>
      <c r="Y169" s="85"/>
      <c r="Z169" s="85"/>
      <c r="AA169" s="85"/>
    </row>
    <row r="170" spans="22:27" ht="12.75">
      <c r="V170" s="85"/>
      <c r="W170" s="85"/>
      <c r="X170" s="85"/>
      <c r="Y170" s="85"/>
      <c r="Z170" s="85"/>
      <c r="AA170" s="85"/>
    </row>
    <row r="171" spans="22:27" ht="12.75">
      <c r="V171" s="85"/>
      <c r="W171" s="85"/>
      <c r="X171" s="85"/>
      <c r="Y171" s="85"/>
      <c r="Z171" s="85"/>
      <c r="AA171" s="85"/>
    </row>
    <row r="172" spans="22:27" ht="12.75">
      <c r="V172" s="85"/>
      <c r="W172" s="85"/>
      <c r="X172" s="85"/>
      <c r="Y172" s="85"/>
      <c r="Z172" s="85"/>
      <c r="AA172" s="85"/>
    </row>
    <row r="173" spans="22:27" ht="12.75">
      <c r="V173" s="85"/>
      <c r="W173" s="85"/>
      <c r="X173" s="85"/>
      <c r="Y173" s="85"/>
      <c r="Z173" s="85"/>
      <c r="AA173" s="85"/>
    </row>
    <row r="174" spans="22:27" ht="12.75">
      <c r="V174" s="85"/>
      <c r="W174" s="85"/>
      <c r="X174" s="85"/>
      <c r="Y174" s="85"/>
      <c r="Z174" s="85"/>
      <c r="AA174" s="85"/>
    </row>
    <row r="175" spans="22:27" ht="12.75">
      <c r="V175" s="85"/>
      <c r="W175" s="85"/>
      <c r="X175" s="85"/>
      <c r="Y175" s="85"/>
      <c r="Z175" s="85"/>
      <c r="AA175" s="85"/>
    </row>
    <row r="176" spans="22:27" ht="12.75">
      <c r="V176" s="85"/>
      <c r="W176" s="85"/>
      <c r="X176" s="85"/>
      <c r="Y176" s="85"/>
      <c r="Z176" s="85"/>
      <c r="AA176" s="85"/>
    </row>
    <row r="177" spans="22:27" ht="12.75">
      <c r="V177" s="85"/>
      <c r="W177" s="85"/>
      <c r="X177" s="85"/>
      <c r="Y177" s="85"/>
      <c r="Z177" s="85"/>
      <c r="AA177" s="85"/>
    </row>
    <row r="178" spans="22:27" ht="12.75">
      <c r="V178" s="85"/>
      <c r="W178" s="85"/>
      <c r="X178" s="85"/>
      <c r="Y178" s="85"/>
      <c r="Z178" s="85"/>
      <c r="AA178" s="85"/>
    </row>
    <row r="179" spans="22:27" ht="12.75">
      <c r="V179" s="85"/>
      <c r="W179" s="85"/>
      <c r="X179" s="85"/>
      <c r="Y179" s="85"/>
      <c r="Z179" s="85"/>
      <c r="AA179" s="85"/>
    </row>
    <row r="180" spans="22:27" ht="12.75">
      <c r="V180" s="85"/>
      <c r="W180" s="85"/>
      <c r="X180" s="85"/>
      <c r="Y180" s="85"/>
      <c r="Z180" s="85"/>
      <c r="AA180" s="85"/>
    </row>
    <row r="181" spans="22:27" ht="12.75">
      <c r="V181" s="85"/>
      <c r="W181" s="85"/>
      <c r="X181" s="85"/>
      <c r="Y181" s="85"/>
      <c r="Z181" s="85"/>
      <c r="AA181" s="85"/>
    </row>
    <row r="182" spans="22:27" ht="12.75">
      <c r="V182" s="85"/>
      <c r="W182" s="85"/>
      <c r="X182" s="85"/>
      <c r="Y182" s="85"/>
      <c r="Z182" s="85"/>
      <c r="AA182" s="85"/>
    </row>
    <row r="183" spans="22:27" ht="12.75">
      <c r="V183" s="85"/>
      <c r="W183" s="85"/>
      <c r="X183" s="85"/>
      <c r="Y183" s="85"/>
      <c r="Z183" s="85"/>
      <c r="AA183" s="85"/>
    </row>
    <row r="184" spans="22:27" ht="12.75">
      <c r="V184" s="85"/>
      <c r="W184" s="85"/>
      <c r="X184" s="85"/>
      <c r="Y184" s="85"/>
      <c r="Z184" s="85"/>
      <c r="AA184" s="85"/>
    </row>
    <row r="185" spans="22:27" ht="12.75">
      <c r="V185" s="85"/>
      <c r="W185" s="85"/>
      <c r="X185" s="85"/>
      <c r="Y185" s="85"/>
      <c r="Z185" s="85"/>
      <c r="AA185" s="85"/>
    </row>
    <row r="186" spans="22:27" ht="12.75">
      <c r="V186" s="85"/>
      <c r="W186" s="85"/>
      <c r="X186" s="85"/>
      <c r="Y186" s="85"/>
      <c r="Z186" s="85"/>
      <c r="AA186" s="85"/>
    </row>
    <row r="187" spans="22:27" ht="12.75">
      <c r="V187" s="85"/>
      <c r="W187" s="85"/>
      <c r="X187" s="85"/>
      <c r="Y187" s="85"/>
      <c r="Z187" s="85"/>
      <c r="AA187" s="85"/>
    </row>
    <row r="188" spans="22:27" ht="12.75">
      <c r="V188" s="85"/>
      <c r="W188" s="85"/>
      <c r="X188" s="85"/>
      <c r="Y188" s="85"/>
      <c r="Z188" s="85"/>
      <c r="AA188" s="85"/>
    </row>
    <row r="189" spans="22:27" ht="12.75">
      <c r="V189" s="85"/>
      <c r="W189" s="85"/>
      <c r="X189" s="85"/>
      <c r="Y189" s="85"/>
      <c r="Z189" s="85"/>
      <c r="AA189" s="85"/>
    </row>
    <row r="190" spans="22:27" ht="12.75">
      <c r="V190" s="85"/>
      <c r="W190" s="85"/>
      <c r="X190" s="85"/>
      <c r="Y190" s="85"/>
      <c r="Z190" s="85"/>
      <c r="AA190" s="85"/>
    </row>
    <row r="191" spans="22:27" ht="12.75">
      <c r="V191" s="85"/>
      <c r="W191" s="85"/>
      <c r="X191" s="85"/>
      <c r="Y191" s="85"/>
      <c r="Z191" s="85"/>
      <c r="AA191" s="85"/>
    </row>
    <row r="192" spans="22:27" ht="12.75">
      <c r="V192" s="85"/>
      <c r="W192" s="85"/>
      <c r="X192" s="85"/>
      <c r="Y192" s="85"/>
      <c r="Z192" s="85"/>
      <c r="AA192" s="85"/>
    </row>
    <row r="193" spans="22:27" ht="12.75">
      <c r="V193" s="85"/>
      <c r="W193" s="85"/>
      <c r="X193" s="85"/>
      <c r="Y193" s="85"/>
      <c r="Z193" s="85"/>
      <c r="AA193" s="85"/>
    </row>
    <row r="194" spans="22:27" ht="12.75">
      <c r="V194" s="85"/>
      <c r="W194" s="85"/>
      <c r="X194" s="85"/>
      <c r="Y194" s="85"/>
      <c r="Z194" s="85"/>
      <c r="AA194" s="85"/>
    </row>
    <row r="195" spans="22:27" ht="12.75">
      <c r="V195" s="85"/>
      <c r="W195" s="85"/>
      <c r="X195" s="85"/>
      <c r="Y195" s="85"/>
      <c r="Z195" s="85"/>
      <c r="AA195" s="85"/>
    </row>
    <row r="196" spans="22:27" ht="12.75">
      <c r="V196" s="85"/>
      <c r="W196" s="85"/>
      <c r="X196" s="85"/>
      <c r="Y196" s="85"/>
      <c r="Z196" s="85"/>
      <c r="AA196" s="85"/>
    </row>
    <row r="197" spans="22:27" ht="12.75">
      <c r="V197" s="85"/>
      <c r="W197" s="85"/>
      <c r="X197" s="85"/>
      <c r="Y197" s="85"/>
      <c r="Z197" s="85"/>
      <c r="AA197" s="85"/>
    </row>
    <row r="198" spans="22:27" ht="12.75">
      <c r="V198" s="85"/>
      <c r="W198" s="85"/>
      <c r="X198" s="85"/>
      <c r="Y198" s="85"/>
      <c r="Z198" s="85"/>
      <c r="AA198" s="85"/>
    </row>
    <row r="199" spans="22:27" ht="12.75">
      <c r="V199" s="85"/>
      <c r="W199" s="85"/>
      <c r="X199" s="85"/>
      <c r="Y199" s="85"/>
      <c r="Z199" s="85"/>
      <c r="AA199" s="85"/>
    </row>
    <row r="200" spans="22:27" ht="12.75">
      <c r="V200" s="85"/>
      <c r="W200" s="85"/>
      <c r="X200" s="85"/>
      <c r="Y200" s="85"/>
      <c r="Z200" s="85"/>
      <c r="AA200" s="85"/>
    </row>
    <row r="201" spans="22:27" ht="12.75">
      <c r="V201" s="85"/>
      <c r="W201" s="85"/>
      <c r="X201" s="85"/>
      <c r="Y201" s="85"/>
      <c r="Z201" s="85"/>
      <c r="AA201" s="85"/>
    </row>
    <row r="202" spans="22:27" ht="12.75">
      <c r="V202" s="85"/>
      <c r="W202" s="85"/>
      <c r="X202" s="85"/>
      <c r="Y202" s="85"/>
      <c r="Z202" s="85"/>
      <c r="AA202" s="85"/>
    </row>
    <row r="203" spans="22:27" ht="12.75">
      <c r="V203" s="85"/>
      <c r="W203" s="85"/>
      <c r="X203" s="85"/>
      <c r="Y203" s="85"/>
      <c r="Z203" s="85"/>
      <c r="AA203" s="85"/>
    </row>
    <row r="204" spans="22:27" ht="12.75">
      <c r="V204" s="85"/>
      <c r="W204" s="85"/>
      <c r="X204" s="85"/>
      <c r="Y204" s="85"/>
      <c r="Z204" s="85"/>
      <c r="AA204" s="85"/>
    </row>
    <row r="205" spans="22:27" ht="12.75">
      <c r="V205" s="85"/>
      <c r="W205" s="85"/>
      <c r="X205" s="85"/>
      <c r="Y205" s="85"/>
      <c r="Z205" s="85"/>
      <c r="AA205" s="85"/>
    </row>
    <row r="206" spans="22:27" ht="12.75">
      <c r="V206" s="85"/>
      <c r="W206" s="85"/>
      <c r="X206" s="85"/>
      <c r="Y206" s="85"/>
      <c r="Z206" s="85"/>
      <c r="AA206" s="85"/>
    </row>
    <row r="207" spans="22:27" ht="12.75">
      <c r="V207" s="85"/>
      <c r="W207" s="85"/>
      <c r="X207" s="85"/>
      <c r="Y207" s="85"/>
      <c r="Z207" s="85"/>
      <c r="AA207" s="85"/>
    </row>
    <row r="208" spans="22:27" ht="12.75">
      <c r="V208" s="85"/>
      <c r="W208" s="85"/>
      <c r="X208" s="85"/>
      <c r="Y208" s="85"/>
      <c r="Z208" s="85"/>
      <c r="AA208" s="85"/>
    </row>
    <row r="209" spans="22:27" ht="12.75">
      <c r="V209" s="85"/>
      <c r="W209" s="85"/>
      <c r="X209" s="85"/>
      <c r="Y209" s="85"/>
      <c r="Z209" s="85"/>
      <c r="AA209" s="85"/>
    </row>
    <row r="210" spans="22:27" ht="12.75">
      <c r="V210" s="85"/>
      <c r="W210" s="85"/>
      <c r="X210" s="85"/>
      <c r="Y210" s="85"/>
      <c r="Z210" s="85"/>
      <c r="AA210" s="85"/>
    </row>
    <row r="211" spans="22:27" ht="12.75">
      <c r="V211" s="85"/>
      <c r="W211" s="85"/>
      <c r="X211" s="85"/>
      <c r="Y211" s="85"/>
      <c r="Z211" s="85"/>
      <c r="AA211" s="85"/>
    </row>
    <row r="212" spans="22:27" ht="12.75">
      <c r="V212" s="85"/>
      <c r="W212" s="85"/>
      <c r="X212" s="85"/>
      <c r="Y212" s="85"/>
      <c r="Z212" s="85"/>
      <c r="AA212" s="85"/>
    </row>
    <row r="213" spans="22:27" ht="12.75">
      <c r="V213" s="85"/>
      <c r="W213" s="85"/>
      <c r="X213" s="85"/>
      <c r="Y213" s="85"/>
      <c r="Z213" s="85"/>
      <c r="AA213" s="85"/>
    </row>
    <row r="214" spans="22:27" ht="12.75">
      <c r="V214" s="85"/>
      <c r="W214" s="85"/>
      <c r="X214" s="85"/>
      <c r="Y214" s="85"/>
      <c r="Z214" s="85"/>
      <c r="AA214" s="85"/>
    </row>
    <row r="215" spans="22:27" ht="12.75">
      <c r="V215" s="85"/>
      <c r="W215" s="85"/>
      <c r="X215" s="85"/>
      <c r="Y215" s="85"/>
      <c r="Z215" s="85"/>
      <c r="AA215" s="85"/>
    </row>
    <row r="216" spans="22:27" ht="12.75">
      <c r="V216" s="85"/>
      <c r="W216" s="85"/>
      <c r="X216" s="85"/>
      <c r="Y216" s="85"/>
      <c r="Z216" s="85"/>
      <c r="AA216" s="85"/>
    </row>
    <row r="217" spans="22:27" ht="12.75">
      <c r="V217" s="85"/>
      <c r="W217" s="85"/>
      <c r="X217" s="85"/>
      <c r="Y217" s="85"/>
      <c r="Z217" s="85"/>
      <c r="AA217" s="85"/>
    </row>
    <row r="218" spans="22:27" ht="12.75">
      <c r="V218" s="85"/>
      <c r="W218" s="85"/>
      <c r="X218" s="85"/>
      <c r="Y218" s="85"/>
      <c r="Z218" s="85"/>
      <c r="AA218" s="85"/>
    </row>
    <row r="219" spans="22:27" ht="12.75">
      <c r="V219" s="85"/>
      <c r="W219" s="85"/>
      <c r="X219" s="85"/>
      <c r="Y219" s="85"/>
      <c r="Z219" s="85"/>
      <c r="AA219" s="85"/>
    </row>
    <row r="220" spans="22:27" ht="12.75">
      <c r="V220" s="85"/>
      <c r="W220" s="85"/>
      <c r="X220" s="85"/>
      <c r="Y220" s="85"/>
      <c r="Z220" s="85"/>
      <c r="AA220" s="85"/>
    </row>
    <row r="221" spans="22:27" ht="12.75">
      <c r="V221" s="85"/>
      <c r="W221" s="85"/>
      <c r="X221" s="85"/>
      <c r="Y221" s="85"/>
      <c r="Z221" s="85"/>
      <c r="AA221" s="85"/>
    </row>
    <row r="222" spans="22:27" ht="12.75">
      <c r="V222" s="85"/>
      <c r="W222" s="85"/>
      <c r="X222" s="85"/>
      <c r="Y222" s="85"/>
      <c r="Z222" s="85"/>
      <c r="AA222" s="85"/>
    </row>
    <row r="223" spans="22:27" ht="12.75">
      <c r="V223" s="85"/>
      <c r="W223" s="85"/>
      <c r="X223" s="85"/>
      <c r="Y223" s="85"/>
      <c r="Z223" s="85"/>
      <c r="AA223" s="85"/>
    </row>
    <row r="224" spans="22:27" ht="12.75">
      <c r="V224" s="85"/>
      <c r="W224" s="85"/>
      <c r="X224" s="85"/>
      <c r="Y224" s="85"/>
      <c r="Z224" s="85"/>
      <c r="AA224" s="85"/>
    </row>
    <row r="225" spans="22:27" ht="12.75">
      <c r="V225" s="85"/>
      <c r="W225" s="85"/>
      <c r="X225" s="85"/>
      <c r="Y225" s="85"/>
      <c r="Z225" s="85"/>
      <c r="AA225" s="85"/>
    </row>
    <row r="226" spans="22:27" ht="12.75">
      <c r="V226" s="85"/>
      <c r="W226" s="85"/>
      <c r="X226" s="85"/>
      <c r="Y226" s="85"/>
      <c r="Z226" s="85"/>
      <c r="AA226" s="85"/>
    </row>
  </sheetData>
  <sheetProtection/>
  <mergeCells count="22">
    <mergeCell ref="A14:P14"/>
    <mergeCell ref="N3:P3"/>
    <mergeCell ref="O4:O5"/>
    <mergeCell ref="A28:P28"/>
    <mergeCell ref="A3:A5"/>
    <mergeCell ref="C3:C5"/>
    <mergeCell ref="A34:P34"/>
    <mergeCell ref="A6:P6"/>
    <mergeCell ref="P4:P5"/>
    <mergeCell ref="A31:P31"/>
    <mergeCell ref="A10:P10"/>
    <mergeCell ref="A17:P17"/>
    <mergeCell ref="A25:P25"/>
    <mergeCell ref="D3:D5"/>
    <mergeCell ref="A13:P13"/>
    <mergeCell ref="A7:Q7"/>
    <mergeCell ref="A2:P2"/>
    <mergeCell ref="E3:E5"/>
    <mergeCell ref="F3:F5"/>
    <mergeCell ref="G3:G5"/>
    <mergeCell ref="J3:J5"/>
    <mergeCell ref="L3:L5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2017-09-26T13:56:02Z</cp:lastPrinted>
  <dcterms:created xsi:type="dcterms:W3CDTF">1996-10-08T23:32:33Z</dcterms:created>
  <dcterms:modified xsi:type="dcterms:W3CDTF">2018-09-19T07:12:12Z</dcterms:modified>
  <cp:category/>
  <cp:version/>
  <cp:contentType/>
  <cp:contentStatus/>
</cp:coreProperties>
</file>