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8145" activeTab="0"/>
  </bookViews>
  <sheets>
    <sheet name="Прил.1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<sst xmlns="http://schemas.openxmlformats.org/spreadsheetml/2006/main" count="33" uniqueCount="30">
  <si>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СВЧ-печь</t>
  </si>
  <si>
    <t>Мультиварка</t>
  </si>
  <si>
    <t>Потребляемая мощность</t>
  </si>
  <si>
    <t>Потребляемая мощность в месяц</t>
  </si>
  <si>
    <t>Холодильник</t>
  </si>
  <si>
    <t>Стиральная машина</t>
  </si>
  <si>
    <t>Наименование прибора</t>
  </si>
  <si>
    <t xml:space="preserve"> (кВт.ч)</t>
  </si>
  <si>
    <t>(руб.)</t>
  </si>
  <si>
    <t xml:space="preserve">Тариф                </t>
  </si>
  <si>
    <t>№</t>
  </si>
  <si>
    <t xml:space="preserve">Плата в месяц                 </t>
  </si>
  <si>
    <t>Утюг</t>
  </si>
  <si>
    <t>Электрочайник</t>
  </si>
  <si>
    <t>Компьютер + ПФУ</t>
  </si>
  <si>
    <t>за пользование  личными энергоемкими  приборами в жилых комнатах</t>
  </si>
  <si>
    <t>Размер дополнительных услуг</t>
  </si>
  <si>
    <t xml:space="preserve">для обучающихся, проживающих в общежитиях НГТУ </t>
  </si>
  <si>
    <t>(кВт)</t>
  </si>
  <si>
    <t>(усредненная)</t>
  </si>
  <si>
    <t>Время использования в сутки</t>
  </si>
  <si>
    <t>(мин)</t>
  </si>
  <si>
    <t>(усредненный)</t>
  </si>
  <si>
    <t>Данные предоставлены из расчета на одного проживающего</t>
  </si>
  <si>
    <t>Пылесос</t>
  </si>
  <si>
    <t>Фен</t>
  </si>
  <si>
    <t xml:space="preserve">Приложение  </t>
  </si>
  <si>
    <t>с 1 июля 2022 года</t>
  </si>
  <si>
    <t xml:space="preserve">к приказу </t>
  </si>
  <si>
    <t>от 01.06.2022 № 198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</si>
</sst>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" fontId="36" fillId="0" borderId="0" xfId="0" applyNumberFormat="1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Alignment="1">
      <alignment/>
    </xf>
    <xf numFmtId="4" fontId="36" fillId="0" borderId="10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16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176" fontId="36" fillId="0" borderId="16" xfId="0" applyNumberFormat="1" applyFont="1" applyBorder="1" applyAlignment="1">
      <alignment horizontal="center"/>
    </xf>
    <xf numFmtId="176" fontId="36" fillId="0" borderId="10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76" fontId="36" fillId="0" borderId="20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6" fontId="36" fillId="0" borderId="24" xfId="0" applyNumberFormat="1" applyFont="1" applyBorder="1" applyAlignment="1">
      <alignment horizontal="center"/>
    </xf>
    <xf numFmtId="4" fontId="36" fillId="0" borderId="24" xfId="0" applyNumberFormat="1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2" fontId="36" fillId="0" borderId="20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33" xfId="0" applyFont="1" applyBorder="1" applyAlignment="1">
      <alignment/>
    </xf>
    <xf numFmtId="0" fontId="36" fillId="0" borderId="34" xfId="0" applyFont="1" applyBorder="1" applyAlignment="1">
      <alignment/>
    </xf>
    <xf numFmtId="4" fontId="36" fillId="0" borderId="35" xfId="0" applyNumberFormat="1" applyFont="1" applyBorder="1" applyAlignment="1">
      <alignment/>
    </xf>
    <xf numFmtId="4" fontId="36" fillId="0" borderId="36" xfId="0" applyNumberFormat="1" applyFont="1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31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4" sqref="E4:G4"/>
    </sheetView>
  </sheetViews>
  <sheetFormatPr defaultColWidth="8.88671875" defaultRowHeight="15" outlineLevelRow="2"/>
  <cols>
    <col min="1" max="1" width="3.4453125" style="1" customWidth="1"/>
    <col min="2" max="2" width="23.5546875" style="1" customWidth="1"/>
    <col min="3" max="3" width="11.5546875" style="1" customWidth="1"/>
    <col min="4" max="4" width="10.10546875" style="1" customWidth="1"/>
    <col min="5" max="5" width="14.4453125" style="1" customWidth="1"/>
    <col min="6" max="7" width="10.77734375" style="1" customWidth="1"/>
    <col min="8" max="16384" width="8.88671875" style="1" customWidth="1"/>
  </cols>
  <sheetData>
    <row r="1" spans="5:7" ht="15.75" customHeight="1">
      <c r="E1" s="8"/>
      <c r="F1" s="43" t="s">
        <v>26</v>
      </c>
      <c r="G1" s="43"/>
    </row>
    <row r="2" spans="6:7" ht="15">
      <c r="F2" s="43" t="s">
        <v>28</v>
      </c>
      <c r="G2" s="43"/>
    </row>
    <row r="3" spans="5:7" ht="15">
      <c r="E3" s="23"/>
      <c r="F3" s="43" t="s">
        <v>29</v>
      </c>
      <c r="G3" s="43"/>
    </row>
    <row r="4" spans="5:7" ht="15">
      <c r="E4" s="43"/>
      <c r="F4" s="43"/>
      <c r="G4" s="43"/>
    </row>
    <row r="5" spans="5:7" ht="15">
      <c r="E5" s="43"/>
      <c r="F5" s="43"/>
      <c r="G5" s="43"/>
    </row>
    <row r="6" spans="5:7" ht="15">
      <c r="E6" s="43"/>
      <c r="F6" s="43"/>
      <c r="G6" s="43"/>
    </row>
    <row r="7" spans="5:7" ht="33.75" customHeight="1">
      <c r="E7" s="23"/>
      <c r="F7" s="23"/>
      <c r="G7" s="23"/>
    </row>
    <row r="8" spans="1:7" ht="15">
      <c r="A8" s="44" t="s">
        <v>16</v>
      </c>
      <c r="B8" s="44"/>
      <c r="C8" s="44"/>
      <c r="D8" s="44"/>
      <c r="E8" s="44"/>
      <c r="F8" s="44"/>
      <c r="G8" s="44"/>
    </row>
    <row r="9" spans="1:7" ht="15">
      <c r="A9" s="44" t="s">
        <v>15</v>
      </c>
      <c r="B9" s="44"/>
      <c r="C9" s="44"/>
      <c r="D9" s="44"/>
      <c r="E9" s="44"/>
      <c r="F9" s="44"/>
      <c r="G9" s="44"/>
    </row>
    <row r="10" spans="1:7" ht="15">
      <c r="A10" s="44" t="s">
        <v>17</v>
      </c>
      <c r="B10" s="44"/>
      <c r="C10" s="44"/>
      <c r="D10" s="44"/>
      <c r="E10" s="44"/>
      <c r="F10" s="44"/>
      <c r="G10" s="44"/>
    </row>
    <row r="11" spans="1:7" ht="15">
      <c r="A11" s="44" t="s">
        <v>27</v>
      </c>
      <c r="B11" s="44"/>
      <c r="C11" s="44"/>
      <c r="D11" s="44"/>
      <c r="E11" s="44"/>
      <c r="F11" s="44"/>
      <c r="G11" s="44"/>
    </row>
    <row r="12" spans="1:7" ht="15">
      <c r="A12" s="24"/>
      <c r="B12" s="24"/>
      <c r="C12" s="24"/>
      <c r="D12" s="24"/>
      <c r="E12" s="24"/>
      <c r="F12" s="24"/>
      <c r="G12" s="24"/>
    </row>
    <row r="13" spans="1:7" ht="15.75" thickBot="1">
      <c r="A13" s="23"/>
      <c r="B13" s="23"/>
      <c r="C13" s="23"/>
      <c r="D13" s="23"/>
      <c r="E13" s="23"/>
      <c r="F13" s="23"/>
      <c r="G13" s="23"/>
    </row>
    <row r="14" spans="1:7" ht="54.75" customHeight="1">
      <c r="A14" s="45" t="s">
        <v>10</v>
      </c>
      <c r="B14" s="47" t="s">
        <v>6</v>
      </c>
      <c r="C14" s="14" t="s">
        <v>2</v>
      </c>
      <c r="D14" s="14" t="s">
        <v>20</v>
      </c>
      <c r="E14" s="4" t="s">
        <v>3</v>
      </c>
      <c r="F14" s="4" t="s">
        <v>9</v>
      </c>
      <c r="G14" s="5" t="s">
        <v>11</v>
      </c>
    </row>
    <row r="15" spans="1:7" ht="15.75" thickBot="1">
      <c r="A15" s="46"/>
      <c r="B15" s="48"/>
      <c r="C15" s="13" t="s">
        <v>18</v>
      </c>
      <c r="D15" s="13" t="s">
        <v>21</v>
      </c>
      <c r="E15" s="6" t="s">
        <v>7</v>
      </c>
      <c r="F15" s="6" t="s">
        <v>8</v>
      </c>
      <c r="G15" s="7" t="s">
        <v>8</v>
      </c>
    </row>
    <row r="16" spans="1:7" ht="15.75" thickBot="1">
      <c r="A16" s="19"/>
      <c r="B16" s="20"/>
      <c r="C16" s="20" t="s">
        <v>19</v>
      </c>
      <c r="D16" s="20" t="s">
        <v>19</v>
      </c>
      <c r="E16" s="20" t="s">
        <v>19</v>
      </c>
      <c r="F16" s="29" t="s">
        <v>22</v>
      </c>
      <c r="G16" s="21"/>
    </row>
    <row r="17" spans="1:7" ht="15">
      <c r="A17" s="30">
        <v>1</v>
      </c>
      <c r="B17" s="35" t="s">
        <v>4</v>
      </c>
      <c r="C17" s="15">
        <v>0.212</v>
      </c>
      <c r="D17" s="17">
        <v>300</v>
      </c>
      <c r="E17" s="11">
        <v>31.5</v>
      </c>
      <c r="F17" s="40">
        <f>(4.12+2.98)/2</f>
        <v>3.55</v>
      </c>
      <c r="G17" s="10">
        <f>E17*F17</f>
        <v>111.82499999999999</v>
      </c>
    </row>
    <row r="18" spans="1:7" ht="15">
      <c r="A18" s="31">
        <v>3</v>
      </c>
      <c r="B18" s="36" t="s">
        <v>12</v>
      </c>
      <c r="C18" s="16">
        <v>1.2</v>
      </c>
      <c r="D18" s="2">
        <v>5</v>
      </c>
      <c r="E18" s="9">
        <v>3</v>
      </c>
      <c r="F18" s="9">
        <f aca="true" t="shared" si="0" ref="F18:F25">(4.12+2.98)/2</f>
        <v>3.55</v>
      </c>
      <c r="G18" s="12">
        <f aca="true" t="shared" si="1" ref="G18:G25">E18*F18</f>
        <v>10.649999999999999</v>
      </c>
    </row>
    <row r="19" spans="1:7" ht="15">
      <c r="A19" s="31">
        <v>4</v>
      </c>
      <c r="B19" s="36" t="s">
        <v>13</v>
      </c>
      <c r="C19" s="16">
        <v>1.8</v>
      </c>
      <c r="D19" s="2">
        <v>5</v>
      </c>
      <c r="E19" s="9">
        <v>4.5</v>
      </c>
      <c r="F19" s="9">
        <f t="shared" si="0"/>
        <v>3.55</v>
      </c>
      <c r="G19" s="12">
        <f t="shared" si="1"/>
        <v>15.975</v>
      </c>
    </row>
    <row r="20" spans="1:7" ht="15">
      <c r="A20" s="31">
        <v>5</v>
      </c>
      <c r="B20" s="36" t="s">
        <v>0</v>
      </c>
      <c r="C20" s="16">
        <v>1</v>
      </c>
      <c r="D20" s="2">
        <v>5</v>
      </c>
      <c r="E20" s="9">
        <v>2.5</v>
      </c>
      <c r="F20" s="9">
        <f t="shared" si="0"/>
        <v>3.55</v>
      </c>
      <c r="G20" s="12">
        <f t="shared" si="1"/>
        <v>8.875</v>
      </c>
    </row>
    <row r="21" spans="1:7" ht="15">
      <c r="A21" s="31">
        <v>6</v>
      </c>
      <c r="B21" s="36" t="s">
        <v>1</v>
      </c>
      <c r="C21" s="16">
        <v>1</v>
      </c>
      <c r="D21" s="2">
        <v>10</v>
      </c>
      <c r="E21" s="9">
        <v>5</v>
      </c>
      <c r="F21" s="9">
        <f t="shared" si="0"/>
        <v>3.55</v>
      </c>
      <c r="G21" s="12">
        <f t="shared" si="1"/>
        <v>17.75</v>
      </c>
    </row>
    <row r="22" spans="1:7" ht="15">
      <c r="A22" s="31">
        <v>7</v>
      </c>
      <c r="B22" s="36" t="s">
        <v>14</v>
      </c>
      <c r="C22" s="16">
        <v>0.55</v>
      </c>
      <c r="D22" s="2">
        <v>30</v>
      </c>
      <c r="E22" s="9">
        <v>8.25</v>
      </c>
      <c r="F22" s="9">
        <f t="shared" si="0"/>
        <v>3.55</v>
      </c>
      <c r="G22" s="12">
        <f t="shared" si="1"/>
        <v>29.287499999999998</v>
      </c>
    </row>
    <row r="23" spans="1:7" ht="15">
      <c r="A23" s="32">
        <v>8</v>
      </c>
      <c r="B23" s="37" t="s">
        <v>5</v>
      </c>
      <c r="C23" s="25">
        <v>1.8</v>
      </c>
      <c r="D23" s="22">
        <v>30</v>
      </c>
      <c r="E23" s="26">
        <v>27</v>
      </c>
      <c r="F23" s="9">
        <f t="shared" si="0"/>
        <v>3.55</v>
      </c>
      <c r="G23" s="27">
        <f t="shared" si="1"/>
        <v>95.85</v>
      </c>
    </row>
    <row r="24" spans="1:7" ht="15">
      <c r="A24" s="33">
        <v>9</v>
      </c>
      <c r="B24" s="36" t="s">
        <v>24</v>
      </c>
      <c r="C24" s="16">
        <v>1.5</v>
      </c>
      <c r="D24" s="2">
        <v>5</v>
      </c>
      <c r="E24" s="9">
        <v>3.9</v>
      </c>
      <c r="F24" s="9">
        <f t="shared" si="0"/>
        <v>3.55</v>
      </c>
      <c r="G24" s="27">
        <f t="shared" si="1"/>
        <v>13.844999999999999</v>
      </c>
    </row>
    <row r="25" spans="1:7" ht="15.75" thickBot="1">
      <c r="A25" s="34">
        <v>10</v>
      </c>
      <c r="B25" s="38" t="s">
        <v>25</v>
      </c>
      <c r="C25" s="18">
        <v>1.2</v>
      </c>
      <c r="D25" s="41">
        <v>5</v>
      </c>
      <c r="E25" s="28">
        <v>3</v>
      </c>
      <c r="F25" s="42">
        <f t="shared" si="0"/>
        <v>3.55</v>
      </c>
      <c r="G25" s="39">
        <f t="shared" si="1"/>
        <v>10.649999999999999</v>
      </c>
    </row>
    <row r="26" spans="2:7" ht="15">
      <c r="B26" s="1" t="s">
        <v>23</v>
      </c>
      <c r="G26" s="3"/>
    </row>
    <row r="27" ht="15" hidden="1" outlineLevel="2">
      <c r="G27" s="3">
        <f>SUM(G17:G25)</f>
        <v>314.7075</v>
      </c>
    </row>
    <row r="28" ht="15" hidden="1" outlineLevel="1" collapsed="1"/>
    <row r="29" ht="15" collapsed="1"/>
    <row r="31" spans="1:7" ht="15.75" customHeight="1">
      <c r="A31" s="43"/>
      <c r="B31" s="43"/>
      <c r="C31" s="43"/>
      <c r="D31" s="43"/>
      <c r="E31" s="43"/>
      <c r="F31" s="43"/>
      <c r="G31" s="43"/>
    </row>
  </sheetData>
  <sheetProtection/>
  <mergeCells count="13">
    <mergeCell ref="A31:G31"/>
    <mergeCell ref="A8:G8"/>
    <mergeCell ref="A9:G9"/>
    <mergeCell ref="A10:G10"/>
    <mergeCell ref="A11:G11"/>
    <mergeCell ref="A14:A15"/>
    <mergeCell ref="B14:B15"/>
    <mergeCell ref="F1:G1"/>
    <mergeCell ref="F2:G2"/>
    <mergeCell ref="F3:G3"/>
    <mergeCell ref="E4:G4"/>
    <mergeCell ref="E5:G5"/>
    <mergeCell ref="E6:G6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2022-06-01T09:58:40Z</cp:lastPrinted>
  <dcterms:created xsi:type="dcterms:W3CDTF">2014-02-06T08:04:10Z</dcterms:created>
  <dcterms:modified xsi:type="dcterms:W3CDTF">2022-06-06T08:15:45Z</dcterms:modified>
  <cp:category/>
  <cp:version/>
  <cp:contentType/>
  <cp:contentStatus/>
</cp:coreProperties>
</file>